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efaultThemeVersion="124226"/>
  <bookViews>
    <workbookView xWindow="-120" yWindow="-120" windowWidth="28920" windowHeight="15840" activeTab="4"/>
  </bookViews>
  <sheets>
    <sheet name="дети-сироты " sheetId="2" r:id="rId1"/>
    <sheet name="дисп.1 этап взрослые " sheetId="1" r:id="rId2"/>
    <sheet name="дисп.2 этап взрослые " sheetId="8" r:id="rId3"/>
    <sheet name="Проф.осмотры_дети" sheetId="6" r:id="rId4"/>
    <sheet name="Проф. осмотры взрослые" sheetId="7" r:id="rId5"/>
  </sheets>
  <definedNames>
    <definedName name="_xlnm.Print_Area" localSheetId="1">'дисп.1 этап взрослые '!$A$1:$X$132</definedName>
    <definedName name="_xlnm.Print_Area" localSheetId="4">'Проф. осмотры взрослые'!$A$1:$Z$46</definedName>
    <definedName name="_xlnm.Print_Area" localSheetId="3">Проф.осмотры_дети!$A$1:$S$120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4" i="8" l="1"/>
  <c r="S4" i="6" s="1"/>
  <c r="Z4" i="7" s="1"/>
  <c r="J3" i="8"/>
  <c r="J2" i="8"/>
  <c r="J1" i="8"/>
  <c r="S1" i="6" s="1"/>
  <c r="Z1" i="7" s="1"/>
  <c r="W4" i="1"/>
  <c r="W3" i="1"/>
  <c r="W2" i="1"/>
  <c r="W1" i="1"/>
  <c r="S3" i="6"/>
  <c r="Z3" i="7" s="1"/>
  <c r="S2" i="6"/>
  <c r="Z2" i="7" s="1"/>
</calcChain>
</file>

<file path=xl/sharedStrings.xml><?xml version="1.0" encoding="utf-8"?>
<sst xmlns="http://schemas.openxmlformats.org/spreadsheetml/2006/main" count="703" uniqueCount="224">
  <si>
    <t>к Соглашению об установлении тарифов на оплату</t>
  </si>
  <si>
    <t>медицинской помощи по обязательному медицинскому</t>
  </si>
  <si>
    <t>(в рублях)</t>
  </si>
  <si>
    <t>Код услуги</t>
  </si>
  <si>
    <t>Наименование медицинской услуги</t>
  </si>
  <si>
    <t>возраст (лет)</t>
  </si>
  <si>
    <t>Диагностические исследования:</t>
  </si>
  <si>
    <t>A09.05.130.001.001/A09.05.130</t>
  </si>
  <si>
    <t>Исследование уровня простатспецифического антигена свободного в крови, метод ИХЛА/
Исследование уровня простатспецифического антигена свободного в крови</t>
  </si>
  <si>
    <t>Осмотры специалистами:</t>
  </si>
  <si>
    <t>для женщин</t>
  </si>
  <si>
    <t>для мужчин</t>
  </si>
  <si>
    <t>A09.05.130.001.001/
A09.05.130</t>
  </si>
  <si>
    <t>18, 24, 30</t>
  </si>
  <si>
    <t>21, 27, 33</t>
  </si>
  <si>
    <t>36</t>
  </si>
  <si>
    <t>40, 44, 46, 52, 56, 58, 62</t>
  </si>
  <si>
    <t>41, 43, 47, 49, 53, 59, 61</t>
  </si>
  <si>
    <t>42, 48, 54</t>
  </si>
  <si>
    <t>51, 57, 63</t>
  </si>
  <si>
    <t>65, 71</t>
  </si>
  <si>
    <t>66, 70, 72</t>
  </si>
  <si>
    <t>67, 69, 73, 75</t>
  </si>
  <si>
    <t>68, 74</t>
  </si>
  <si>
    <t>76, 78, 82, 84, 88, 90, 94, 96</t>
  </si>
  <si>
    <t>77, 83, 89, 95</t>
  </si>
  <si>
    <t>79, 81, 85, 87, 91, 93, 97, 99</t>
  </si>
  <si>
    <t>80, 86, 92, 98</t>
  </si>
  <si>
    <t>A01.30.026</t>
  </si>
  <si>
    <t>Опрос (анкетирование) на выявление неинфекционных заболеваний и факторов риска их развития</t>
  </si>
  <si>
    <t>A02.07.004</t>
  </si>
  <si>
    <t>Антропометрические исследования, расчет индекса массы тела</t>
  </si>
  <si>
    <t>A02.12.002</t>
  </si>
  <si>
    <t>Измерение артериального давления на периферических артериях</t>
  </si>
  <si>
    <t>A09.05.026</t>
  </si>
  <si>
    <t>Исследование уровня холестерина крови</t>
  </si>
  <si>
    <t>A09.05.023</t>
  </si>
  <si>
    <t>Исследование уровня  глюкозы в крови</t>
  </si>
  <si>
    <t>A23.30.005.001</t>
  </si>
  <si>
    <t>Определение сердечно-сосудистого риска</t>
  </si>
  <si>
    <t>A05.10.002.002</t>
  </si>
  <si>
    <t>Проведение электрокардиографических исследований (для муж.)</t>
  </si>
  <si>
    <t>Проведение электрокардиографических исследований (для жен.)</t>
  </si>
  <si>
    <t>A11.20.025</t>
  </si>
  <si>
    <t>Получение соскоба с шейки матки</t>
  </si>
  <si>
    <t>A11.20.002</t>
  </si>
  <si>
    <t>Получение цервикального мазка</t>
  </si>
  <si>
    <t>A08.20.017</t>
  </si>
  <si>
    <t>Цитологическое исследование микропрепарата шейки матки</t>
  </si>
  <si>
    <t xml:space="preserve">A06.09.006 </t>
  </si>
  <si>
    <t>Флюорография легких</t>
  </si>
  <si>
    <t xml:space="preserve">A06.20.004 </t>
  </si>
  <si>
    <t>Маммография</t>
  </si>
  <si>
    <t>A09.19.001.001</t>
  </si>
  <si>
    <t>Экспресс-исследование кала на скрытую кровь иммунохроматографическим методом</t>
  </si>
  <si>
    <t>A09.19.001.002</t>
  </si>
  <si>
    <t>Исследование кала на скрытую кровь иммунохимическим (количественным) методом</t>
  </si>
  <si>
    <t>A02.26.015</t>
  </si>
  <si>
    <t>Офтальмотонометрия</t>
  </si>
  <si>
    <t>B03.016.002</t>
  </si>
  <si>
    <t>Общий (клинический) анализ крови</t>
  </si>
  <si>
    <t>A09.05.282</t>
  </si>
  <si>
    <t>Определение среднего содержания и средней концентрации гемоглобина в эритроцитах</t>
  </si>
  <si>
    <t>A12.05.119</t>
  </si>
  <si>
    <t>Исследование уровня лейкоцитов в крови</t>
  </si>
  <si>
    <t>A12.05.001</t>
  </si>
  <si>
    <t>Исследование скорости оседания эритроцитов</t>
  </si>
  <si>
    <t xml:space="preserve">A03.16.001
</t>
  </si>
  <si>
    <t>Эзофагогастродуоденоскопия</t>
  </si>
  <si>
    <t>B04.001.002.002</t>
  </si>
  <si>
    <t>врач-акушер-гинеколог ( для жен.)</t>
  </si>
  <si>
    <t>B04.026.002</t>
  </si>
  <si>
    <t>фельдшер (акушерка)</t>
  </si>
  <si>
    <t>B04.047.004.001</t>
  </si>
  <si>
    <t>врач-терапевт (диспансеризация 1 этап)</t>
  </si>
  <si>
    <t>B04.070.002</t>
  </si>
  <si>
    <t>индивидуальное краткое профилактическое консультирование по коррекции факторов риска развития неинфекционных заболеваний</t>
  </si>
  <si>
    <t>Медицинские организации, расположенные на территории Камчатского края (за исключением Корякского округа и Алеутского муниципального района)</t>
  </si>
  <si>
    <t>Медицинские организации, расположенные на территории Корякского округа</t>
  </si>
  <si>
    <t>Медицинские организации, расположенные на территории Алеутского муниципального района</t>
  </si>
  <si>
    <t>0-1</t>
  </si>
  <si>
    <t>1-2</t>
  </si>
  <si>
    <t>3-4</t>
  </si>
  <si>
    <t>5-6</t>
  </si>
  <si>
    <t>7-15</t>
  </si>
  <si>
    <t>15-17</t>
  </si>
  <si>
    <t>Примечание:</t>
  </si>
  <si>
    <t>возраст</t>
  </si>
  <si>
    <t>новорожденный</t>
  </si>
  <si>
    <t>1 месяц</t>
  </si>
  <si>
    <t>2 месяца</t>
  </si>
  <si>
    <t>3 месяца</t>
  </si>
  <si>
    <t>4 - 11 мес.,     1 год 3 мес.,         1 год 6 мес.</t>
  </si>
  <si>
    <t>12 месяцев</t>
  </si>
  <si>
    <t>2 года</t>
  </si>
  <si>
    <t xml:space="preserve"> 4 года,      5 лет, 8 лет,      9 лет, 11 лет, 12 лет</t>
  </si>
  <si>
    <t>3 года</t>
  </si>
  <si>
    <t>6 лет</t>
  </si>
  <si>
    <t>7 лет</t>
  </si>
  <si>
    <t>10 лет</t>
  </si>
  <si>
    <t>13 лет</t>
  </si>
  <si>
    <t>14 лет</t>
  </si>
  <si>
    <t>15 лет</t>
  </si>
  <si>
    <t>16 лет</t>
  </si>
  <si>
    <t>17 лет</t>
  </si>
  <si>
    <t>Группа медицинской организации</t>
  </si>
  <si>
    <t>18, 20, 22, 24, 26, 28, 30, 32, 34</t>
  </si>
  <si>
    <t>19, 21, 23, 25, 27, 29, 31, 33</t>
  </si>
  <si>
    <t>35, 37, 39</t>
  </si>
  <si>
    <t>36, 38</t>
  </si>
  <si>
    <t>40, 42, 44, 46, 48, 50, 52, 54, 56, 58, 60, 62, 64</t>
  </si>
  <si>
    <t>41,43, 45, 47, 49, 51, 53, 55, 57, 59, 61, 63</t>
  </si>
  <si>
    <t>65, 67, 69, 71, 73, 75, 77, 79, 81, 83, 85, 87, 89, 91, 93, 95, 97, 99</t>
  </si>
  <si>
    <t>66, 68, 70, 72, 74, 76, 78, 80, 82, 84, 86, 88, 90, 92, 94, 96, 98</t>
  </si>
  <si>
    <t>B03.016.006</t>
  </si>
  <si>
    <t>Общий (клинический) анализ мочи</t>
  </si>
  <si>
    <t>A05.10.002.001</t>
  </si>
  <si>
    <t>Проведение электрокардиографических исследований (дети)</t>
  </si>
  <si>
    <t>A04.16.001</t>
  </si>
  <si>
    <t>УЗИ органов брюшной полости (комплексное)</t>
  </si>
  <si>
    <t>A04.10.002</t>
  </si>
  <si>
    <t>Эхокардиография (УЗИ сердца)</t>
  </si>
  <si>
    <t>A04.22.001</t>
  </si>
  <si>
    <t>УЗИ щитовидной железы и паращитовидных желез</t>
  </si>
  <si>
    <t>A04.20.001</t>
  </si>
  <si>
    <t>УЗИ исследование матки и придатков трансабдоминальное (для девочек)</t>
  </si>
  <si>
    <t>A04.28.003</t>
  </si>
  <si>
    <t xml:space="preserve"> УЗИ органов мошонки (для мальчиков)</t>
  </si>
  <si>
    <t>A04.04.001</t>
  </si>
  <si>
    <t>Ультразвуковое исследование сустава (УЗИ тазобедренных суставов)</t>
  </si>
  <si>
    <t>A04.23.001</t>
  </si>
  <si>
    <t>Нейросонография</t>
  </si>
  <si>
    <t>B04.031.004.001</t>
  </si>
  <si>
    <t>врач-педиатр (диспансеризация)</t>
  </si>
  <si>
    <t>B04.023.002.001</t>
  </si>
  <si>
    <t>врач-невролог (дети)</t>
  </si>
  <si>
    <t>B04.029.002.001</t>
  </si>
  <si>
    <t>врач-офтальмолог (дети)</t>
  </si>
  <si>
    <t>B04.010.002</t>
  </si>
  <si>
    <t>врач-детский хирург</t>
  </si>
  <si>
    <t>B04.028.002.001</t>
  </si>
  <si>
    <t>врач-оториноларинголог (дети)</t>
  </si>
  <si>
    <t>B04.001.002.001</t>
  </si>
  <si>
    <t>врач-акушер-гинеколог (для девочек)</t>
  </si>
  <si>
    <t>B04.053.004</t>
  </si>
  <si>
    <t>врач-детский уролог-андролог (для мальчиков)</t>
  </si>
  <si>
    <t>B04.050.002</t>
  </si>
  <si>
    <t>врач-травматолог-ортопед</t>
  </si>
  <si>
    <t>B04.064.002</t>
  </si>
  <si>
    <t>врач- стоматолог детский</t>
  </si>
  <si>
    <t>B04.058.003</t>
  </si>
  <si>
    <t>врач-детский эндокринолог</t>
  </si>
  <si>
    <t>B04.047.004.004</t>
  </si>
  <si>
    <t>врач-терапевт (при проведении профилактического медицинского осмотра)</t>
  </si>
  <si>
    <t>B03.032.001</t>
  </si>
  <si>
    <t>Неонатальный скрининг</t>
  </si>
  <si>
    <t>A04.28.002.001</t>
  </si>
  <si>
    <t>Ультразвуковое исследование почек</t>
  </si>
  <si>
    <t>B03.028.002</t>
  </si>
  <si>
    <t>Аудиологический скрининг (в случае отсутствия сведений о его проведении)</t>
  </si>
  <si>
    <t>A01.30.026.001</t>
  </si>
  <si>
    <t>Скрининг на выявление группы риска возникновения или наличия нарушений психического развития</t>
  </si>
  <si>
    <t>B04.031.004.002</t>
  </si>
  <si>
    <t>врач-педиатр (проф.осмотр)</t>
  </si>
  <si>
    <t>A04.12.005.003</t>
  </si>
  <si>
    <t>Дуплексное сканирование брахиоцефальных артерий</t>
  </si>
  <si>
    <t>A03.18.001</t>
  </si>
  <si>
    <t>Колоноскопия</t>
  </si>
  <si>
    <t>A06.09.007</t>
  </si>
  <si>
    <t>Рентгенография легких</t>
  </si>
  <si>
    <t>A06.09.008.001</t>
  </si>
  <si>
    <t>Компьютерная томография с контрастным усилением</t>
  </si>
  <si>
    <t>A06.09.008.002</t>
  </si>
  <si>
    <t>Компьютерная томография без контрастного усиления</t>
  </si>
  <si>
    <t>A02.07.004.001</t>
  </si>
  <si>
    <t>Спирометрия</t>
  </si>
  <si>
    <t>B04.023.002.002</t>
  </si>
  <si>
    <t xml:space="preserve">врач-невролог </t>
  </si>
  <si>
    <t>B04.057.002</t>
  </si>
  <si>
    <t>врач-хирург</t>
  </si>
  <si>
    <t>B04.018.002</t>
  </si>
  <si>
    <t>врач-колопроктолог</t>
  </si>
  <si>
    <t>B04.028.002.002</t>
  </si>
  <si>
    <t xml:space="preserve">врач-оториноларинголог </t>
  </si>
  <si>
    <t>B04.029.002.002</t>
  </si>
  <si>
    <t xml:space="preserve">врач-офтальмолог </t>
  </si>
  <si>
    <t>B04.047.004.003</t>
  </si>
  <si>
    <t>врач-терапевт (диспансеризация 2 этап)</t>
  </si>
  <si>
    <t>B04.070.003</t>
  </si>
  <si>
    <t>индивидуальное углубленное профилактическое консультирование по коррекции факторов риска развития неинфекционных заболеваний первичное</t>
  </si>
  <si>
    <t>B04.070.004</t>
  </si>
  <si>
    <t>индивидуальное углубленное профилактическое консультирование по коррекции факторов риска развития неинфекционных заболеваний повторное</t>
  </si>
  <si>
    <t>B04.070.005</t>
  </si>
  <si>
    <t>групповое профилактическое консультирование по коррекции факторов риска развития неинфекционных заболеваний (включает все занятия)</t>
  </si>
  <si>
    <t>B04.053.002</t>
  </si>
  <si>
    <t>врач-уролог</t>
  </si>
  <si>
    <t>Тариф комплексного посещения:</t>
  </si>
  <si>
    <t xml:space="preserve">Тарифы при проведении 1 этапа диспансеризации 
пребывающих в стационарных учреждениях детей-сирот и детей, находящихся в трудной жизненной ситуации, 
а также детей-сирот и детей, оставшихся без попечения родителей, в том числе усыновленных (удочеренных), 
принятых под опеку (попечительство), в приемную или патронатную семью 
с 01.01.2021 года </t>
  </si>
  <si>
    <t xml:space="preserve">Тарифы при проведении 1 этапа диспансеризации определенных групп взрослого населения в медицинских организациях , расположенных на территории Камчатского края (за исключением Корякского округа и Алеутского муниципального района), с 01.01.2021 года </t>
  </si>
  <si>
    <t xml:space="preserve">Тарифы при проведении 1 этапа диспансеризации определенных групп взрослого населения в медицинских организациях, расположенных на территории Корякского округа, с 01.01.2021 года </t>
  </si>
  <si>
    <t xml:space="preserve">Тарифы при проведении 1 этапа диспансеризации определенных групп взрослого населения в медицинских организациях, расположенные на территории Алеутского муниципального района, с 01.01.2021 года </t>
  </si>
  <si>
    <t xml:space="preserve">Тарифы на осмотры и исследования при проведении 2 этапа диспансеризации определенных групп взрослого населения с 01.01.2021 года </t>
  </si>
  <si>
    <t xml:space="preserve">Тарифы при проведении профилактических медицинских осмотров несовершеннолетних в медицинских организациях, расположенных на территории Камчатского края
 (за исключением Корякского округа и Алеутского муниципального района), с 01.01.2021 года </t>
  </si>
  <si>
    <t xml:space="preserve">Тарифы при проведении профилактических медицинских осмотров несовершеннолетних в медицинских организациях,  расположенных на территории Корякского округа, 
с 01.01.2021 года </t>
  </si>
  <si>
    <t xml:space="preserve">Тарифы при проведении профилактических медицинских осмотров несовершеннолетних в медицинских организациях, в медицинских организациях, расположенных на территории Алеутского муниципального района, с 01.01.2021 года </t>
  </si>
  <si>
    <t>A09.05.083</t>
  </si>
  <si>
    <t>Исследование уровня гликированного гемоглобина в крови</t>
  </si>
  <si>
    <t>B04.008.002</t>
  </si>
  <si>
    <t>врач-дерматовенеролог</t>
  </si>
  <si>
    <t xml:space="preserve">Тарифы по профилактическим медицинским осмотрам определенных групп взрослого населения с 01.01.2021 года </t>
  </si>
  <si>
    <t>страхованию от 19.01.2021 № 1/2021</t>
  </si>
  <si>
    <t>"Приложение 2.6</t>
  </si>
  <si>
    <t>"</t>
  </si>
  <si>
    <t>Базовый норматив финансовых затрат на оплату медицинской помощи</t>
  </si>
  <si>
    <t>Коэффициент дифференциации субъекта Российской Федерации, приведенный к 1 по средневзвешенному значению, и применяемый к тарифам при оплате медицинской помощи, оказываемой в амбулаторных условиях (КД)</t>
  </si>
  <si>
    <t>Коэффициент затратоемкости:</t>
  </si>
  <si>
    <t>Коэффициент затратоемкости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</si>
  <si>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</si>
  <si>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Корякского округа</t>
  </si>
  <si>
    <t>для медицинских организаций, расположенных на территории Алеутского муниципального района</t>
  </si>
  <si>
    <t>Стоимость законченного случая 2 этапа диспансеризации пребывающих в стационарных учреждениях детей-сирот и детей, находящихся в трудной жизненной ситуации, а также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семью, складывается из стоимости посещений к соответствующим специалистам в соответствии с приложением 1.5 к настоящему Соглашению.</t>
  </si>
  <si>
    <t>к Дополнительному соглашению об установлении тарифов на оплату</t>
  </si>
  <si>
    <t>Приложение 5</t>
  </si>
  <si>
    <t>страхованию от 05.03.2021 № 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</si>
</sst>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_-* #,##0_р_._-;\-* #,##0_р_._-;_-* &quot;-&quot;_р_._-;_-@_-"/>
    <numFmt numFmtId="167" formatCode="#,##0.00_ ;\-#,##0.00\ "/>
    <numFmt numFmtId="168" formatCode="#,##0.0000_ ;\-#,##0.0000\ "/>
    <numFmt numFmtId="169" formatCode="_-* #,##0.0000_р_._-;\-* #,##0.0000_р_._-;_-* &quot;-&quot;??_р_._-;_-@_-"/>
    <numFmt numFmtId="170" formatCode="#,##0.0000"/>
    <numFmt numFmtId="171" formatCode="_-* #,##0.0000\ _₽_-;\-* #,##0.0000\ _₽_-;_-* &quot;-&quot;????\ _₽_-;_-@_-"/>
    <numFmt numFmtId="172" formatCode="0.0000"/>
    <numFmt numFmtId="173" formatCode="#,##0.0000\ _₽;\-#,##0.0000\ _₽"/>
    <numFmt numFmtId="174" formatCode="0.000"/>
    <numFmt numFmtId="175" formatCode="0.0000000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B0F0"/>
      <name val="Times New Roman"/>
      <family val="1"/>
      <charset val="204"/>
    </font>
    <font>
      <sz val="10"/>
      <color theme="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2" fillId="0" borderId="0"/>
    <xf numFmtId="0" fontId="1" fillId="0" borderId="0"/>
  </cellStyleXfs>
  <cellXfs count="405">
    <xf numFmtId="0" fontId="0" fillId="0" borderId="0" xfId="0"/>
    <xf numFmtId="0" fontId="2" fillId="0" borderId="0" xfId="1" applyFont="1" applyFill="1" applyAlignment="1">
      <alignment horizontal="right"/>
    </xf>
    <xf numFmtId="0" fontId="3" fillId="0" borderId="0" xfId="1" applyFont="1" applyFill="1"/>
    <xf numFmtId="0" fontId="3" fillId="0" borderId="5" xfId="1" applyFont="1" applyFill="1" applyBorder="1"/>
    <xf numFmtId="0" fontId="3" fillId="0" borderId="5" xfId="1" applyFont="1" applyFill="1" applyBorder="1" applyAlignment="1">
      <alignment wrapText="1"/>
    </xf>
    <xf numFmtId="0" fontId="10" fillId="0" borderId="6" xfId="1" applyFont="1" applyFill="1" applyBorder="1" applyAlignment="1">
      <alignment wrapText="1"/>
    </xf>
    <xf numFmtId="0" fontId="13" fillId="0" borderId="0" xfId="5" applyFont="1" applyFill="1"/>
    <xf numFmtId="0" fontId="3" fillId="0" borderId="0" xfId="1" applyFont="1" applyFill="1" applyAlignment="1">
      <alignment horizontal="right"/>
    </xf>
    <xf numFmtId="0" fontId="14" fillId="0" borderId="0" xfId="1" applyFont="1" applyFill="1" applyAlignment="1">
      <alignment horizontal="center" wrapText="1"/>
    </xf>
    <xf numFmtId="0" fontId="3" fillId="0" borderId="41" xfId="1" applyFont="1" applyFill="1" applyBorder="1"/>
    <xf numFmtId="164" fontId="6" fillId="0" borderId="43" xfId="1" applyNumberFormat="1" applyFont="1" applyFill="1" applyBorder="1" applyAlignment="1">
      <alignment horizontal="center" wrapText="1"/>
    </xf>
    <xf numFmtId="164" fontId="6" fillId="0" borderId="44" xfId="1" applyNumberFormat="1" applyFont="1" applyFill="1" applyBorder="1" applyAlignment="1">
      <alignment horizontal="center" wrapText="1"/>
    </xf>
    <xf numFmtId="164" fontId="6" fillId="0" borderId="7" xfId="1" applyNumberFormat="1" applyFont="1" applyFill="1" applyBorder="1" applyAlignment="1">
      <alignment horizontal="center" wrapText="1"/>
    </xf>
    <xf numFmtId="164" fontId="6" fillId="0" borderId="8" xfId="1" applyNumberFormat="1" applyFont="1" applyFill="1" applyBorder="1" applyAlignment="1">
      <alignment horizontal="center" wrapText="1"/>
    </xf>
    <xf numFmtId="0" fontId="19" fillId="0" borderId="0" xfId="1" applyFont="1" applyFill="1"/>
    <xf numFmtId="0" fontId="3" fillId="0" borderId="24" xfId="1" applyFont="1" applyFill="1" applyBorder="1"/>
    <xf numFmtId="164" fontId="6" fillId="0" borderId="14" xfId="1" applyNumberFormat="1" applyFont="1" applyFill="1" applyBorder="1" applyAlignment="1">
      <alignment horizontal="center" wrapText="1"/>
    </xf>
    <xf numFmtId="164" fontId="6" fillId="0" borderId="15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vertical="top"/>
    </xf>
    <xf numFmtId="0" fontId="6" fillId="0" borderId="46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164" fontId="6" fillId="0" borderId="3" xfId="1" applyNumberFormat="1" applyFont="1" applyFill="1" applyBorder="1" applyAlignment="1">
      <alignment horizontal="center" wrapText="1"/>
    </xf>
    <xf numFmtId="164" fontId="6" fillId="0" borderId="4" xfId="1" applyNumberFormat="1" applyFont="1" applyFill="1" applyBorder="1" applyAlignment="1">
      <alignment horizontal="center" wrapText="1"/>
    </xf>
    <xf numFmtId="0" fontId="3" fillId="0" borderId="5" xfId="1" applyFont="1" applyFill="1" applyBorder="1" applyAlignment="1">
      <alignment vertical="top"/>
    </xf>
    <xf numFmtId="0" fontId="3" fillId="0" borderId="12" xfId="1" applyFont="1" applyFill="1" applyBorder="1" applyAlignment="1">
      <alignment vertical="top"/>
    </xf>
    <xf numFmtId="0" fontId="6" fillId="0" borderId="1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/>
    </xf>
    <xf numFmtId="0" fontId="6" fillId="0" borderId="12" xfId="1" applyFont="1" applyFill="1" applyBorder="1" applyAlignment="1">
      <alignment horizontal="center"/>
    </xf>
    <xf numFmtId="0" fontId="6" fillId="0" borderId="14" xfId="1" applyFont="1" applyFill="1" applyBorder="1" applyAlignment="1">
      <alignment horizontal="center"/>
    </xf>
    <xf numFmtId="0" fontId="6" fillId="0" borderId="15" xfId="1" applyFont="1" applyFill="1" applyBorder="1" applyAlignment="1">
      <alignment horizontal="center"/>
    </xf>
    <xf numFmtId="0" fontId="17" fillId="0" borderId="24" xfId="1" applyFont="1" applyFill="1" applyBorder="1" applyAlignment="1">
      <alignment horizontal="center" wrapText="1"/>
    </xf>
    <xf numFmtId="0" fontId="17" fillId="0" borderId="26" xfId="1" applyFont="1" applyFill="1" applyBorder="1" applyAlignment="1">
      <alignment horizontal="center" wrapText="1"/>
    </xf>
    <xf numFmtId="0" fontId="17" fillId="0" borderId="27" xfId="1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/>
    </xf>
    <xf numFmtId="0" fontId="6" fillId="0" borderId="23" xfId="1" applyFont="1" applyFill="1" applyBorder="1" applyAlignment="1">
      <alignment horizontal="center" wrapText="1"/>
    </xf>
    <xf numFmtId="0" fontId="6" fillId="0" borderId="7" xfId="1" applyFont="1" applyFill="1" applyBorder="1" applyAlignment="1">
      <alignment horizontal="center" wrapText="1"/>
    </xf>
    <xf numFmtId="0" fontId="6" fillId="0" borderId="45" xfId="1" applyFont="1" applyFill="1" applyBorder="1" applyAlignment="1">
      <alignment horizontal="center" wrapText="1"/>
    </xf>
    <xf numFmtId="0" fontId="6" fillId="0" borderId="14" xfId="1" applyFont="1" applyFill="1" applyBorder="1" applyAlignment="1">
      <alignment horizontal="center" wrapText="1"/>
    </xf>
    <xf numFmtId="0" fontId="6" fillId="0" borderId="42" xfId="1" applyFont="1" applyFill="1" applyBorder="1" applyAlignment="1">
      <alignment horizontal="center" wrapText="1"/>
    </xf>
    <xf numFmtId="0" fontId="6" fillId="0" borderId="43" xfId="1" applyFont="1" applyFill="1" applyBorder="1" applyAlignment="1">
      <alignment horizontal="center" wrapText="1"/>
    </xf>
    <xf numFmtId="0" fontId="6" fillId="0" borderId="23" xfId="1" applyFont="1" applyFill="1" applyBorder="1" applyAlignment="1">
      <alignment horizontal="center"/>
    </xf>
    <xf numFmtId="0" fontId="11" fillId="0" borderId="0" xfId="1" applyFont="1" applyFill="1"/>
    <xf numFmtId="0" fontId="1" fillId="0" borderId="0" xfId="1" applyFill="1"/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/>
    <xf numFmtId="0" fontId="14" fillId="0" borderId="0" xfId="0" applyFont="1" applyFill="1" applyAlignment="1">
      <alignment horizontal="center" wrapText="1"/>
    </xf>
    <xf numFmtId="0" fontId="15" fillId="0" borderId="0" xfId="0" applyFont="1" applyFill="1"/>
    <xf numFmtId="0" fontId="6" fillId="0" borderId="0" xfId="0" applyFont="1" applyFill="1"/>
    <xf numFmtId="0" fontId="9" fillId="0" borderId="16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10" fillId="0" borderId="0" xfId="0" applyFont="1" applyFill="1"/>
    <xf numFmtId="164" fontId="6" fillId="0" borderId="5" xfId="0" applyNumberFormat="1" applyFont="1" applyFill="1" applyBorder="1" applyAlignment="1">
      <alignment wrapText="1"/>
    </xf>
    <xf numFmtId="164" fontId="6" fillId="0" borderId="7" xfId="0" applyNumberFormat="1" applyFont="1" applyFill="1" applyBorder="1" applyAlignment="1">
      <alignment wrapText="1"/>
    </xf>
    <xf numFmtId="164" fontId="6" fillId="0" borderId="8" xfId="0" applyNumberFormat="1" applyFont="1" applyFill="1" applyBorder="1" applyAlignment="1">
      <alignment wrapText="1"/>
    </xf>
    <xf numFmtId="164" fontId="6" fillId="0" borderId="23" xfId="0" applyNumberFormat="1" applyFont="1" applyFill="1" applyBorder="1" applyAlignment="1">
      <alignment wrapText="1"/>
    </xf>
    <xf numFmtId="2" fontId="3" fillId="0" borderId="0" xfId="0" applyNumberFormat="1" applyFont="1" applyFill="1"/>
    <xf numFmtId="0" fontId="3" fillId="0" borderId="5" xfId="0" applyFont="1" applyFill="1" applyBorder="1"/>
    <xf numFmtId="0" fontId="10" fillId="0" borderId="6" xfId="0" applyFont="1" applyFill="1" applyBorder="1" applyAlignment="1">
      <alignment wrapText="1"/>
    </xf>
    <xf numFmtId="164" fontId="6" fillId="0" borderId="7" xfId="0" applyNumberFormat="1" applyFont="1" applyFill="1" applyBorder="1"/>
    <xf numFmtId="164" fontId="6" fillId="0" borderId="8" xfId="0" applyNumberFormat="1" applyFont="1" applyFill="1" applyBorder="1"/>
    <xf numFmtId="2" fontId="10" fillId="0" borderId="0" xfId="0" applyNumberFormat="1" applyFont="1" applyFill="1"/>
    <xf numFmtId="164" fontId="6" fillId="0" borderId="23" xfId="0" applyNumberFormat="1" applyFont="1" applyFill="1" applyBorder="1"/>
    <xf numFmtId="164" fontId="11" fillId="0" borderId="23" xfId="0" applyNumberFormat="1" applyFont="1" applyFill="1" applyBorder="1"/>
    <xf numFmtId="164" fontId="11" fillId="0" borderId="7" xfId="0" applyNumberFormat="1" applyFont="1" applyFill="1" applyBorder="1"/>
    <xf numFmtId="166" fontId="10" fillId="0" borderId="0" xfId="0" applyNumberFormat="1" applyFont="1" applyFill="1" applyAlignment="1">
      <alignment horizontal="center"/>
    </xf>
    <xf numFmtId="0" fontId="10" fillId="0" borderId="10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10" fillId="0" borderId="6" xfId="0" applyFont="1" applyFill="1" applyBorder="1"/>
    <xf numFmtId="164" fontId="6" fillId="0" borderId="5" xfId="0" applyNumberFormat="1" applyFont="1" applyFill="1" applyBorder="1"/>
    <xf numFmtId="2" fontId="16" fillId="0" borderId="0" xfId="0" applyNumberFormat="1" applyFont="1" applyFill="1"/>
    <xf numFmtId="0" fontId="10" fillId="0" borderId="10" xfId="0" applyFont="1" applyFill="1" applyBorder="1"/>
    <xf numFmtId="0" fontId="10" fillId="0" borderId="11" xfId="0" applyFont="1" applyFill="1" applyBorder="1" applyAlignment="1">
      <alignment wrapText="1"/>
    </xf>
    <xf numFmtId="2" fontId="10" fillId="0" borderId="0" xfId="0" applyNumberFormat="1" applyFont="1" applyFill="1" applyAlignment="1">
      <alignment horizontal="right"/>
    </xf>
    <xf numFmtId="0" fontId="5" fillId="0" borderId="0" xfId="1" applyFont="1" applyFill="1"/>
    <xf numFmtId="0" fontId="9" fillId="0" borderId="5" xfId="1" applyFont="1" applyFill="1" applyBorder="1" applyAlignment="1">
      <alignment horizontal="center" wrapText="1"/>
    </xf>
    <xf numFmtId="0" fontId="9" fillId="0" borderId="7" xfId="1" applyFont="1" applyFill="1" applyBorder="1" applyAlignment="1">
      <alignment horizontal="center" wrapText="1"/>
    </xf>
    <xf numFmtId="0" fontId="9" fillId="0" borderId="7" xfId="1" applyFont="1" applyFill="1" applyBorder="1" applyAlignment="1">
      <alignment wrapText="1"/>
    </xf>
    <xf numFmtId="0" fontId="9" fillId="0" borderId="8" xfId="1" applyFont="1" applyFill="1" applyBorder="1" applyAlignment="1">
      <alignment wrapText="1"/>
    </xf>
    <xf numFmtId="0" fontId="10" fillId="0" borderId="6" xfId="1" applyFont="1" applyFill="1" applyBorder="1" applyAlignment="1">
      <alignment vertical="center" wrapText="1"/>
    </xf>
    <xf numFmtId="43" fontId="6" fillId="0" borderId="5" xfId="1" applyNumberFormat="1" applyFont="1" applyFill="1" applyBorder="1" applyAlignment="1">
      <alignment wrapText="1"/>
    </xf>
    <xf numFmtId="43" fontId="6" fillId="0" borderId="7" xfId="1" applyNumberFormat="1" applyFont="1" applyFill="1" applyBorder="1" applyAlignment="1">
      <alignment wrapText="1"/>
    </xf>
    <xf numFmtId="43" fontId="6" fillId="0" borderId="7" xfId="1" applyNumberFormat="1" applyFont="1" applyFill="1" applyBorder="1"/>
    <xf numFmtId="43" fontId="6" fillId="0" borderId="8" xfId="1" applyNumberFormat="1" applyFont="1" applyFill="1" applyBorder="1"/>
    <xf numFmtId="43" fontId="6" fillId="0" borderId="5" xfId="1" applyNumberFormat="1" applyFont="1" applyFill="1" applyBorder="1"/>
    <xf numFmtId="0" fontId="3" fillId="0" borderId="6" xfId="1" applyFont="1" applyFill="1" applyBorder="1" applyAlignment="1">
      <alignment vertical="center" wrapText="1"/>
    </xf>
    <xf numFmtId="43" fontId="11" fillId="0" borderId="5" xfId="1" applyNumberFormat="1" applyFont="1" applyFill="1" applyBorder="1"/>
    <xf numFmtId="43" fontId="11" fillId="0" borderId="7" xfId="1" applyNumberFormat="1" applyFont="1" applyFill="1" applyBorder="1" applyAlignment="1">
      <alignment wrapText="1"/>
    </xf>
    <xf numFmtId="43" fontId="11" fillId="0" borderId="7" xfId="1" applyNumberFormat="1" applyFont="1" applyFill="1" applyBorder="1"/>
    <xf numFmtId="43" fontId="11" fillId="0" borderId="8" xfId="1" applyNumberFormat="1" applyFont="1" applyFill="1" applyBorder="1"/>
    <xf numFmtId="43" fontId="10" fillId="0" borderId="7" xfId="1" applyNumberFormat="1" applyFont="1" applyFill="1" applyBorder="1"/>
    <xf numFmtId="43" fontId="10" fillId="0" borderId="8" xfId="1" applyNumberFormat="1" applyFont="1" applyFill="1" applyBorder="1"/>
    <xf numFmtId="0" fontId="10" fillId="0" borderId="6" xfId="1" applyFont="1" applyFill="1" applyBorder="1" applyAlignment="1">
      <alignment vertical="center"/>
    </xf>
    <xf numFmtId="43" fontId="6" fillId="0" borderId="12" xfId="1" applyNumberFormat="1" applyFont="1" applyFill="1" applyBorder="1"/>
    <xf numFmtId="43" fontId="6" fillId="0" borderId="14" xfId="1" applyNumberFormat="1" applyFont="1" applyFill="1" applyBorder="1" applyAlignment="1">
      <alignment wrapText="1"/>
    </xf>
    <xf numFmtId="43" fontId="6" fillId="0" borderId="14" xfId="1" applyNumberFormat="1" applyFont="1" applyFill="1" applyBorder="1"/>
    <xf numFmtId="43" fontId="6" fillId="0" borderId="15" xfId="1" applyNumberFormat="1" applyFont="1" applyFill="1" applyBorder="1"/>
    <xf numFmtId="164" fontId="3" fillId="0" borderId="0" xfId="1" applyNumberFormat="1" applyFont="1" applyFill="1"/>
    <xf numFmtId="0" fontId="11" fillId="0" borderId="0" xfId="1" applyFont="1" applyFill="1" applyAlignment="1">
      <alignment horizontal="left"/>
    </xf>
    <xf numFmtId="0" fontId="3" fillId="0" borderId="30" xfId="1" applyFont="1" applyFill="1" applyBorder="1" applyAlignment="1">
      <alignment horizontal="right"/>
    </xf>
    <xf numFmtId="0" fontId="13" fillId="0" borderId="5" xfId="1" applyFont="1" applyFill="1" applyBorder="1"/>
    <xf numFmtId="0" fontId="13" fillId="0" borderId="7" xfId="1" applyFont="1" applyFill="1" applyBorder="1"/>
    <xf numFmtId="0" fontId="13" fillId="0" borderId="12" xfId="1" applyFont="1" applyFill="1" applyBorder="1"/>
    <xf numFmtId="0" fontId="3" fillId="0" borderId="0" xfId="1" applyFont="1" applyFill="1" applyAlignment="1">
      <alignment vertical="top"/>
    </xf>
    <xf numFmtId="164" fontId="16" fillId="0" borderId="7" xfId="1" applyNumberFormat="1" applyFont="1" applyFill="1" applyBorder="1" applyAlignment="1">
      <alignment horizontal="center" vertical="center" wrapText="1"/>
    </xf>
    <xf numFmtId="49" fontId="3" fillId="0" borderId="7" xfId="1" applyNumberFormat="1" applyFont="1" applyFill="1" applyBorder="1" applyAlignment="1">
      <alignment horizontal="center" vertical="center" wrapText="1"/>
    </xf>
    <xf numFmtId="49" fontId="3" fillId="0" borderId="8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/>
    <xf numFmtId="164" fontId="3" fillId="0" borderId="8" xfId="1" applyNumberFormat="1" applyFont="1" applyFill="1" applyBorder="1"/>
    <xf numFmtId="0" fontId="3" fillId="0" borderId="5" xfId="1" applyFont="1" applyFill="1" applyBorder="1" applyAlignment="1">
      <alignment horizontal="left"/>
    </xf>
    <xf numFmtId="0" fontId="10" fillId="0" borderId="7" xfId="1" applyFont="1" applyFill="1" applyBorder="1" applyAlignment="1">
      <alignment wrapText="1"/>
    </xf>
    <xf numFmtId="164" fontId="6" fillId="0" borderId="7" xfId="1" applyNumberFormat="1" applyFont="1" applyFill="1" applyBorder="1" applyAlignment="1">
      <alignment wrapText="1"/>
    </xf>
    <xf numFmtId="164" fontId="6" fillId="0" borderId="7" xfId="1" applyNumberFormat="1" applyFont="1" applyFill="1" applyBorder="1"/>
    <xf numFmtId="164" fontId="6" fillId="0" borderId="8" xfId="1" applyNumberFormat="1" applyFont="1" applyFill="1" applyBorder="1"/>
    <xf numFmtId="164" fontId="11" fillId="0" borderId="7" xfId="1" applyNumberFormat="1" applyFont="1" applyFill="1" applyBorder="1"/>
    <xf numFmtId="164" fontId="11" fillId="0" borderId="8" xfId="1" applyNumberFormat="1" applyFont="1" applyFill="1" applyBorder="1"/>
    <xf numFmtId="164" fontId="3" fillId="0" borderId="5" xfId="1" applyNumberFormat="1" applyFont="1" applyFill="1" applyBorder="1" applyAlignment="1">
      <alignment wrapText="1"/>
    </xf>
    <xf numFmtId="164" fontId="10" fillId="0" borderId="7" xfId="1" applyNumberFormat="1" applyFont="1" applyFill="1" applyBorder="1"/>
    <xf numFmtId="164" fontId="3" fillId="0" borderId="5" xfId="1" applyNumberFormat="1" applyFont="1" applyFill="1" applyBorder="1"/>
    <xf numFmtId="164" fontId="10" fillId="0" borderId="7" xfId="1" applyNumberFormat="1" applyFont="1" applyFill="1" applyBorder="1" applyAlignment="1">
      <alignment wrapText="1"/>
    </xf>
    <xf numFmtId="164" fontId="6" fillId="0" borderId="14" xfId="1" applyNumberFormat="1" applyFont="1" applyFill="1" applyBorder="1"/>
    <xf numFmtId="164" fontId="6" fillId="0" borderId="15" xfId="1" applyNumberFormat="1" applyFont="1" applyFill="1" applyBorder="1"/>
    <xf numFmtId="43" fontId="3" fillId="0" borderId="0" xfId="1" applyNumberFormat="1" applyFont="1" applyFill="1"/>
    <xf numFmtId="164" fontId="18" fillId="0" borderId="0" xfId="1" applyNumberFormat="1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4" fillId="0" borderId="0" xfId="1" applyFont="1" applyFill="1" applyAlignment="1">
      <alignment horizontal="center" wrapText="1"/>
    </xf>
    <xf numFmtId="0" fontId="6" fillId="0" borderId="32" xfId="1" applyFont="1" applyFill="1" applyBorder="1" applyAlignment="1">
      <alignment horizontal="center" vertical="center"/>
    </xf>
    <xf numFmtId="0" fontId="6" fillId="0" borderId="31" xfId="1" applyFont="1" applyFill="1" applyBorder="1" applyAlignment="1">
      <alignment horizontal="center" vertical="center" wrapText="1"/>
    </xf>
    <xf numFmtId="0" fontId="6" fillId="0" borderId="39" xfId="1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/>
    </xf>
    <xf numFmtId="0" fontId="3" fillId="0" borderId="1" xfId="1" applyFont="1" applyFill="1" applyBorder="1"/>
    <xf numFmtId="0" fontId="10" fillId="0" borderId="4" xfId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0" borderId="3" xfId="0" applyNumberFormat="1" applyFont="1" applyFill="1" applyBorder="1" applyAlignment="1">
      <alignment wrapText="1"/>
    </xf>
    <xf numFmtId="164" fontId="6" fillId="0" borderId="4" xfId="0" applyNumberFormat="1" applyFont="1" applyFill="1" applyBorder="1" applyAlignment="1">
      <alignment wrapText="1"/>
    </xf>
    <xf numFmtId="164" fontId="6" fillId="0" borderId="46" xfId="0" applyNumberFormat="1" applyFont="1" applyFill="1" applyBorder="1" applyAlignment="1">
      <alignment wrapText="1"/>
    </xf>
    <xf numFmtId="0" fontId="3" fillId="0" borderId="12" xfId="0" applyFont="1" applyFill="1" applyBorder="1"/>
    <xf numFmtId="0" fontId="10" fillId="0" borderId="13" xfId="0" applyFont="1" applyFill="1" applyBorder="1"/>
    <xf numFmtId="164" fontId="6" fillId="0" borderId="12" xfId="0" applyNumberFormat="1" applyFont="1" applyFill="1" applyBorder="1"/>
    <xf numFmtId="164" fontId="6" fillId="0" borderId="14" xfId="0" applyNumberFormat="1" applyFont="1" applyFill="1" applyBorder="1"/>
    <xf numFmtId="164" fontId="6" fillId="0" borderId="15" xfId="0" applyNumberFormat="1" applyFont="1" applyFill="1" applyBorder="1"/>
    <xf numFmtId="164" fontId="6" fillId="0" borderId="45" xfId="0" applyNumberFormat="1" applyFont="1" applyFill="1" applyBorder="1"/>
    <xf numFmtId="169" fontId="6" fillId="0" borderId="48" xfId="0" applyNumberFormat="1" applyFont="1" applyFill="1" applyBorder="1"/>
    <xf numFmtId="169" fontId="6" fillId="0" borderId="50" xfId="0" applyNumberFormat="1" applyFont="1" applyFill="1" applyBorder="1"/>
    <xf numFmtId="169" fontId="6" fillId="0" borderId="49" xfId="0" applyNumberFormat="1" applyFont="1" applyFill="1" applyBorder="1"/>
    <xf numFmtId="169" fontId="6" fillId="0" borderId="51" xfId="0" applyNumberFormat="1" applyFont="1" applyFill="1" applyBorder="1"/>
    <xf numFmtId="169" fontId="6" fillId="0" borderId="52" xfId="0" applyNumberFormat="1" applyFont="1" applyFill="1" applyBorder="1"/>
    <xf numFmtId="164" fontId="6" fillId="0" borderId="48" xfId="0" applyNumberFormat="1" applyFont="1" applyFill="1" applyBorder="1"/>
    <xf numFmtId="164" fontId="6" fillId="0" borderId="50" xfId="0" applyNumberFormat="1" applyFont="1" applyFill="1" applyBorder="1"/>
    <xf numFmtId="164" fontId="6" fillId="0" borderId="49" xfId="0" applyNumberFormat="1" applyFont="1" applyFill="1" applyBorder="1"/>
    <xf numFmtId="164" fontId="6" fillId="0" borderId="51" xfId="0" applyNumberFormat="1" applyFont="1" applyFill="1" applyBorder="1"/>
    <xf numFmtId="164" fontId="6" fillId="0" borderId="52" xfId="0" applyNumberFormat="1" applyFont="1" applyFill="1" applyBorder="1"/>
    <xf numFmtId="0" fontId="3" fillId="0" borderId="0" xfId="1" applyFont="1"/>
    <xf numFmtId="0" fontId="3" fillId="0" borderId="0" xfId="1" applyFont="1" applyAlignment="1">
      <alignment horizontal="right"/>
    </xf>
    <xf numFmtId="0" fontId="10" fillId="0" borderId="25" xfId="1" applyFont="1" applyFill="1" applyBorder="1" applyAlignment="1">
      <alignment vertical="center" wrapText="1"/>
    </xf>
    <xf numFmtId="43" fontId="6" fillId="0" borderId="24" xfId="1" applyNumberFormat="1" applyFont="1" applyFill="1" applyBorder="1"/>
    <xf numFmtId="43" fontId="6" fillId="0" borderId="26" xfId="1" applyNumberFormat="1" applyFont="1" applyFill="1" applyBorder="1"/>
    <xf numFmtId="43" fontId="10" fillId="0" borderId="26" xfId="1" applyNumberFormat="1" applyFont="1" applyFill="1" applyBorder="1"/>
    <xf numFmtId="43" fontId="10" fillId="0" borderId="27" xfId="1" applyNumberFormat="1" applyFont="1" applyFill="1" applyBorder="1"/>
    <xf numFmtId="0" fontId="6" fillId="0" borderId="53" xfId="1" applyFont="1" applyFill="1" applyBorder="1" applyAlignment="1">
      <alignment horizontal="center" vertical="center" wrapText="1"/>
    </xf>
    <xf numFmtId="169" fontId="6" fillId="0" borderId="41" xfId="1" applyNumberFormat="1" applyFont="1" applyFill="1" applyBorder="1" applyAlignment="1">
      <alignment horizontal="left" indent="1"/>
    </xf>
    <xf numFmtId="169" fontId="6" fillId="0" borderId="43" xfId="1" applyNumberFormat="1" applyFont="1" applyFill="1" applyBorder="1" applyAlignment="1">
      <alignment horizontal="left" indent="1"/>
    </xf>
    <xf numFmtId="169" fontId="6" fillId="0" borderId="44" xfId="1" applyNumberFormat="1" applyFont="1" applyFill="1" applyBorder="1" applyAlignment="1">
      <alignment horizontal="left" indent="1"/>
    </xf>
    <xf numFmtId="169" fontId="6" fillId="0" borderId="5" xfId="1" applyNumberFormat="1" applyFont="1" applyFill="1" applyBorder="1" applyAlignment="1">
      <alignment horizontal="left" indent="1"/>
    </xf>
    <xf numFmtId="169" fontId="6" fillId="0" borderId="7" xfId="1" applyNumberFormat="1" applyFont="1" applyFill="1" applyBorder="1" applyAlignment="1">
      <alignment horizontal="left" indent="1"/>
    </xf>
    <xf numFmtId="169" fontId="6" fillId="0" borderId="8" xfId="1" applyNumberFormat="1" applyFont="1" applyFill="1" applyBorder="1" applyAlignment="1">
      <alignment horizontal="left" indent="1"/>
    </xf>
    <xf numFmtId="0" fontId="6" fillId="0" borderId="31" xfId="1" applyFont="1" applyFill="1" applyBorder="1" applyAlignment="1">
      <alignment horizontal="center" vertical="center"/>
    </xf>
    <xf numFmtId="0" fontId="6" fillId="0" borderId="39" xfId="1" applyFont="1" applyFill="1" applyBorder="1" applyAlignment="1">
      <alignment horizontal="center" vertical="center"/>
    </xf>
    <xf numFmtId="171" fontId="3" fillId="0" borderId="0" xfId="1" applyNumberFormat="1" applyFont="1" applyFill="1"/>
    <xf numFmtId="168" fontId="6" fillId="0" borderId="1" xfId="1" applyNumberFormat="1" applyFont="1" applyFill="1" applyBorder="1" applyAlignment="1">
      <alignment horizontal="center" vertical="center"/>
    </xf>
    <xf numFmtId="168" fontId="6" fillId="0" borderId="3" xfId="1" applyNumberFormat="1" applyFont="1" applyFill="1" applyBorder="1" applyAlignment="1">
      <alignment horizontal="center" vertical="center"/>
    </xf>
    <xf numFmtId="168" fontId="6" fillId="0" borderId="4" xfId="1" applyNumberFormat="1" applyFont="1" applyFill="1" applyBorder="1" applyAlignment="1">
      <alignment horizontal="center" vertical="center"/>
    </xf>
    <xf numFmtId="168" fontId="6" fillId="0" borderId="12" xfId="1" applyNumberFormat="1" applyFont="1" applyFill="1" applyBorder="1" applyAlignment="1">
      <alignment horizontal="center" vertical="center"/>
    </xf>
    <xf numFmtId="168" fontId="6" fillId="0" borderId="14" xfId="1" applyNumberFormat="1" applyFont="1" applyFill="1" applyBorder="1" applyAlignment="1">
      <alignment horizontal="center" vertical="center"/>
    </xf>
    <xf numFmtId="168" fontId="6" fillId="0" borderId="15" xfId="1" applyNumberFormat="1" applyFont="1" applyFill="1" applyBorder="1" applyAlignment="1">
      <alignment horizontal="center" vertical="center"/>
    </xf>
    <xf numFmtId="0" fontId="6" fillId="0" borderId="53" xfId="1" applyFont="1" applyFill="1" applyBorder="1" applyAlignment="1">
      <alignment horizontal="center" vertical="center"/>
    </xf>
    <xf numFmtId="43" fontId="6" fillId="0" borderId="41" xfId="1" applyNumberFormat="1" applyFont="1" applyFill="1" applyBorder="1"/>
    <xf numFmtId="43" fontId="6" fillId="0" borderId="43" xfId="1" applyNumberFormat="1" applyFont="1" applyFill="1" applyBorder="1" applyAlignment="1">
      <alignment wrapText="1"/>
    </xf>
    <xf numFmtId="43" fontId="6" fillId="0" borderId="43" xfId="1" applyNumberFormat="1" applyFont="1" applyFill="1" applyBorder="1"/>
    <xf numFmtId="43" fontId="6" fillId="0" borderId="44" xfId="1" applyNumberFormat="1" applyFont="1" applyFill="1" applyBorder="1"/>
    <xf numFmtId="169" fontId="6" fillId="0" borderId="1" xfId="1" applyNumberFormat="1" applyFont="1" applyFill="1" applyBorder="1" applyAlignment="1">
      <alignment horizontal="center"/>
    </xf>
    <xf numFmtId="169" fontId="6" fillId="0" borderId="3" xfId="1" applyNumberFormat="1" applyFont="1" applyFill="1" applyBorder="1" applyAlignment="1">
      <alignment horizontal="center"/>
    </xf>
    <xf numFmtId="169" fontId="6" fillId="0" borderId="4" xfId="1" applyNumberFormat="1" applyFont="1" applyFill="1" applyBorder="1" applyAlignment="1">
      <alignment horizontal="center"/>
    </xf>
    <xf numFmtId="169" fontId="6" fillId="0" borderId="12" xfId="1" applyNumberFormat="1" applyFont="1" applyFill="1" applyBorder="1" applyAlignment="1">
      <alignment horizontal="center"/>
    </xf>
    <xf numFmtId="169" fontId="6" fillId="0" borderId="14" xfId="1" applyNumberFormat="1" applyFont="1" applyFill="1" applyBorder="1" applyAlignment="1">
      <alignment horizontal="center"/>
    </xf>
    <xf numFmtId="169" fontId="6" fillId="0" borderId="15" xfId="1" applyNumberFormat="1" applyFont="1" applyFill="1" applyBorder="1" applyAlignment="1">
      <alignment horizontal="center"/>
    </xf>
    <xf numFmtId="0" fontId="17" fillId="0" borderId="7" xfId="1" applyFont="1" applyFill="1" applyBorder="1"/>
    <xf numFmtId="2" fontId="6" fillId="0" borderId="7" xfId="1" applyNumberFormat="1" applyFont="1" applyFill="1" applyBorder="1" applyAlignment="1">
      <alignment wrapText="1"/>
    </xf>
    <xf numFmtId="2" fontId="6" fillId="0" borderId="8" xfId="1" applyNumberFormat="1" applyFont="1" applyFill="1" applyBorder="1" applyAlignment="1">
      <alignment wrapText="1"/>
    </xf>
    <xf numFmtId="0" fontId="17" fillId="0" borderId="7" xfId="1" applyFont="1" applyFill="1" applyBorder="1" applyAlignment="1">
      <alignment wrapText="1"/>
    </xf>
    <xf numFmtId="0" fontId="17" fillId="0" borderId="14" xfId="1" applyFont="1" applyFill="1" applyBorder="1"/>
    <xf numFmtId="2" fontId="6" fillId="0" borderId="14" xfId="1" applyNumberFormat="1" applyFont="1" applyFill="1" applyBorder="1" applyAlignment="1">
      <alignment wrapText="1"/>
    </xf>
    <xf numFmtId="2" fontId="6" fillId="0" borderId="15" xfId="1" applyNumberFormat="1" applyFont="1" applyFill="1" applyBorder="1" applyAlignment="1">
      <alignment wrapText="1"/>
    </xf>
    <xf numFmtId="2" fontId="6" fillId="0" borderId="5" xfId="1" applyNumberFormat="1" applyFont="1" applyFill="1" applyBorder="1" applyAlignment="1">
      <alignment wrapText="1"/>
    </xf>
    <xf numFmtId="2" fontId="6" fillId="0" borderId="12" xfId="1" applyNumberFormat="1" applyFont="1" applyFill="1" applyBorder="1" applyAlignment="1">
      <alignment wrapText="1"/>
    </xf>
    <xf numFmtId="0" fontId="17" fillId="0" borderId="6" xfId="1" applyFont="1" applyFill="1" applyBorder="1"/>
    <xf numFmtId="0" fontId="17" fillId="0" borderId="6" xfId="1" applyFont="1" applyFill="1" applyBorder="1" applyAlignment="1">
      <alignment wrapText="1"/>
    </xf>
    <xf numFmtId="0" fontId="17" fillId="0" borderId="13" xfId="1" applyFont="1" applyFill="1" applyBorder="1"/>
    <xf numFmtId="0" fontId="17" fillId="0" borderId="35" xfId="1" applyFont="1" applyFill="1" applyBorder="1" applyAlignment="1">
      <alignment horizontal="center"/>
    </xf>
    <xf numFmtId="172" fontId="17" fillId="0" borderId="35" xfId="1" applyNumberFormat="1" applyFont="1" applyFill="1" applyBorder="1"/>
    <xf numFmtId="172" fontId="17" fillId="0" borderId="35" xfId="1" applyNumberFormat="1" applyFont="1" applyFill="1" applyBorder="1" applyAlignment="1">
      <alignment wrapText="1"/>
    </xf>
    <xf numFmtId="172" fontId="17" fillId="0" borderId="39" xfId="1" applyNumberFormat="1" applyFont="1" applyFill="1" applyBorder="1"/>
    <xf numFmtId="0" fontId="17" fillId="0" borderId="5" xfId="1" applyFont="1" applyFill="1" applyBorder="1"/>
    <xf numFmtId="0" fontId="17" fillId="0" borderId="8" xfId="1" applyFont="1" applyFill="1" applyBorder="1"/>
    <xf numFmtId="0" fontId="17" fillId="0" borderId="5" xfId="1" applyFont="1" applyFill="1" applyBorder="1" applyAlignment="1">
      <alignment wrapText="1"/>
    </xf>
    <xf numFmtId="0" fontId="17" fillId="0" borderId="8" xfId="1" applyFont="1" applyFill="1" applyBorder="1" applyAlignment="1">
      <alignment wrapText="1"/>
    </xf>
    <xf numFmtId="0" fontId="17" fillId="0" borderId="12" xfId="1" applyFont="1" applyFill="1" applyBorder="1"/>
    <xf numFmtId="0" fontId="17" fillId="0" borderId="15" xfId="1" applyFont="1" applyFill="1" applyBorder="1"/>
    <xf numFmtId="4" fontId="17" fillId="0" borderId="35" xfId="1" applyNumberFormat="1" applyFont="1" applyFill="1" applyBorder="1" applyAlignment="1">
      <alignment horizontal="center"/>
    </xf>
    <xf numFmtId="0" fontId="13" fillId="0" borderId="24" xfId="1" applyFont="1" applyFill="1" applyBorder="1"/>
    <xf numFmtId="0" fontId="17" fillId="0" borderId="25" xfId="1" applyFont="1" applyFill="1" applyBorder="1"/>
    <xf numFmtId="0" fontId="17" fillId="0" borderId="56" xfId="1" applyFont="1" applyFill="1" applyBorder="1" applyAlignment="1">
      <alignment horizontal="center"/>
    </xf>
    <xf numFmtId="0" fontId="17" fillId="0" borderId="24" xfId="1" applyFont="1" applyFill="1" applyBorder="1"/>
    <xf numFmtId="0" fontId="17" fillId="0" borderId="26" xfId="1" applyFont="1" applyFill="1" applyBorder="1"/>
    <xf numFmtId="0" fontId="17" fillId="0" borderId="27" xfId="1" applyFont="1" applyFill="1" applyBorder="1"/>
    <xf numFmtId="172" fontId="17" fillId="0" borderId="56" xfId="1" applyNumberFormat="1" applyFont="1" applyFill="1" applyBorder="1"/>
    <xf numFmtId="2" fontId="6" fillId="0" borderId="24" xfId="1" applyNumberFormat="1" applyFont="1" applyFill="1" applyBorder="1" applyAlignment="1">
      <alignment wrapText="1"/>
    </xf>
    <xf numFmtId="2" fontId="6" fillId="0" borderId="26" xfId="1" applyNumberFormat="1" applyFont="1" applyFill="1" applyBorder="1" applyAlignment="1">
      <alignment wrapText="1"/>
    </xf>
    <xf numFmtId="2" fontId="6" fillId="0" borderId="27" xfId="1" applyNumberFormat="1" applyFont="1" applyFill="1" applyBorder="1" applyAlignment="1">
      <alignment wrapText="1"/>
    </xf>
    <xf numFmtId="0" fontId="13" fillId="0" borderId="41" xfId="1" applyFont="1" applyFill="1" applyBorder="1"/>
    <xf numFmtId="0" fontId="17" fillId="0" borderId="57" xfId="1" applyFont="1" applyFill="1" applyBorder="1"/>
    <xf numFmtId="0" fontId="17" fillId="0" borderId="41" xfId="1" applyFont="1" applyFill="1" applyBorder="1"/>
    <xf numFmtId="0" fontId="17" fillId="0" borderId="43" xfId="1" applyFont="1" applyFill="1" applyBorder="1"/>
    <xf numFmtId="0" fontId="17" fillId="0" borderId="44" xfId="1" applyFont="1" applyFill="1" applyBorder="1"/>
    <xf numFmtId="172" fontId="17" fillId="0" borderId="53" xfId="1" applyNumberFormat="1" applyFont="1" applyFill="1" applyBorder="1"/>
    <xf numFmtId="2" fontId="6" fillId="0" borderId="41" xfId="1" applyNumberFormat="1" applyFont="1" applyFill="1" applyBorder="1" applyAlignment="1">
      <alignment wrapText="1"/>
    </xf>
    <xf numFmtId="2" fontId="6" fillId="0" borderId="43" xfId="1" applyNumberFormat="1" applyFont="1" applyFill="1" applyBorder="1" applyAlignment="1">
      <alignment wrapText="1"/>
    </xf>
    <xf numFmtId="2" fontId="6" fillId="0" borderId="44" xfId="1" applyNumberFormat="1" applyFont="1" applyFill="1" applyBorder="1" applyAlignment="1">
      <alignment wrapText="1"/>
    </xf>
    <xf numFmtId="0" fontId="17" fillId="0" borderId="16" xfId="1" applyFont="1" applyFill="1" applyBorder="1" applyAlignment="1">
      <alignment horizontal="center"/>
    </xf>
    <xf numFmtId="0" fontId="17" fillId="0" borderId="28" xfId="1" applyFont="1" applyFill="1" applyBorder="1" applyAlignment="1">
      <alignment horizontal="center"/>
    </xf>
    <xf numFmtId="0" fontId="17" fillId="0" borderId="58" xfId="1" applyFont="1" applyFill="1" applyBorder="1" applyAlignment="1">
      <alignment horizontal="center"/>
    </xf>
    <xf numFmtId="0" fontId="17" fillId="0" borderId="47" xfId="1" applyFont="1" applyFill="1" applyBorder="1" applyAlignment="1">
      <alignment horizontal="center"/>
    </xf>
    <xf numFmtId="0" fontId="11" fillId="0" borderId="28" xfId="1" applyFont="1" applyFill="1" applyBorder="1"/>
    <xf numFmtId="0" fontId="11" fillId="0" borderId="58" xfId="1" applyFont="1" applyFill="1" applyBorder="1"/>
    <xf numFmtId="0" fontId="11" fillId="0" borderId="47" xfId="1" applyFont="1" applyFill="1" applyBorder="1"/>
    <xf numFmtId="0" fontId="17" fillId="0" borderId="24" xfId="1" applyFont="1" applyFill="1" applyBorder="1" applyAlignment="1">
      <alignment horizontal="center" vertical="center" wrapText="1"/>
    </xf>
    <xf numFmtId="0" fontId="17" fillId="0" borderId="26" xfId="1" applyFont="1" applyFill="1" applyBorder="1" applyAlignment="1">
      <alignment horizontal="center" vertical="center" wrapText="1"/>
    </xf>
    <xf numFmtId="0" fontId="17" fillId="0" borderId="27" xfId="1" applyFont="1" applyFill="1" applyBorder="1" applyAlignment="1">
      <alignment vertical="center" wrapText="1"/>
    </xf>
    <xf numFmtId="0" fontId="17" fillId="0" borderId="53" xfId="1" applyFont="1" applyFill="1" applyBorder="1" applyAlignment="1">
      <alignment horizontal="center"/>
    </xf>
    <xf numFmtId="0" fontId="3" fillId="0" borderId="28" xfId="1" applyFont="1" applyFill="1" applyBorder="1"/>
    <xf numFmtId="0" fontId="3" fillId="0" borderId="58" xfId="1" applyFont="1" applyFill="1" applyBorder="1"/>
    <xf numFmtId="0" fontId="3" fillId="0" borderId="47" xfId="1" applyFont="1" applyFill="1" applyBorder="1"/>
    <xf numFmtId="169" fontId="6" fillId="0" borderId="7" xfId="1" applyNumberFormat="1" applyFont="1" applyFill="1" applyBorder="1" applyAlignment="1">
      <alignment horizontal="center"/>
    </xf>
    <xf numFmtId="169" fontId="6" fillId="0" borderId="7" xfId="1" applyNumberFormat="1" applyFont="1" applyFill="1" applyBorder="1"/>
    <xf numFmtId="169" fontId="6" fillId="0" borderId="8" xfId="1" applyNumberFormat="1" applyFont="1" applyFill="1" applyBorder="1"/>
    <xf numFmtId="0" fontId="1" fillId="0" borderId="0" xfId="1"/>
    <xf numFmtId="0" fontId="11" fillId="0" borderId="0" xfId="1" applyFont="1"/>
    <xf numFmtId="0" fontId="10" fillId="0" borderId="57" xfId="1" applyFont="1" applyFill="1" applyBorder="1" applyAlignment="1">
      <alignment wrapText="1"/>
    </xf>
    <xf numFmtId="0" fontId="10" fillId="0" borderId="6" xfId="1" applyFont="1" applyFill="1" applyBorder="1"/>
    <xf numFmtId="0" fontId="10" fillId="0" borderId="25" xfId="1" applyFont="1" applyFill="1" applyBorder="1" applyAlignment="1">
      <alignment wrapText="1"/>
    </xf>
    <xf numFmtId="0" fontId="10" fillId="0" borderId="2" xfId="1" applyFont="1" applyFill="1" applyBorder="1" applyAlignment="1">
      <alignment vertical="top" wrapText="1"/>
    </xf>
    <xf numFmtId="0" fontId="10" fillId="0" borderId="6" xfId="1" applyFont="1" applyFill="1" applyBorder="1" applyAlignment="1">
      <alignment vertical="top" wrapText="1"/>
    </xf>
    <xf numFmtId="0" fontId="10" fillId="0" borderId="13" xfId="1" applyFont="1" applyFill="1" applyBorder="1" applyAlignment="1">
      <alignment vertical="top" wrapText="1"/>
    </xf>
    <xf numFmtId="172" fontId="6" fillId="0" borderId="55" xfId="1" applyNumberFormat="1" applyFont="1" applyFill="1" applyBorder="1" applyAlignment="1">
      <alignment horizontal="center" vertical="center"/>
    </xf>
    <xf numFmtId="172" fontId="6" fillId="0" borderId="61" xfId="1" applyNumberFormat="1" applyFont="1" applyFill="1" applyBorder="1" applyAlignment="1">
      <alignment horizontal="center" vertical="center"/>
    </xf>
    <xf numFmtId="172" fontId="6" fillId="0" borderId="62" xfId="1" applyNumberFormat="1" applyFont="1" applyFill="1" applyBorder="1" applyAlignment="1">
      <alignment horizontal="center" vertical="center"/>
    </xf>
    <xf numFmtId="172" fontId="6" fillId="0" borderId="59" xfId="1" applyNumberFormat="1" applyFont="1" applyFill="1" applyBorder="1" applyAlignment="1">
      <alignment horizontal="center" vertical="center"/>
    </xf>
    <xf numFmtId="172" fontId="6" fillId="0" borderId="63" xfId="1" applyNumberFormat="1" applyFont="1" applyFill="1" applyBorder="1" applyAlignment="1">
      <alignment horizontal="center" vertical="center"/>
    </xf>
    <xf numFmtId="172" fontId="6" fillId="0" borderId="60" xfId="1" applyNumberFormat="1" applyFont="1" applyFill="1" applyBorder="1" applyAlignment="1">
      <alignment horizontal="center" vertical="center"/>
    </xf>
    <xf numFmtId="172" fontId="6" fillId="0" borderId="64" xfId="1" applyNumberFormat="1" applyFont="1" applyFill="1" applyBorder="1" applyAlignment="1">
      <alignment horizontal="center" vertical="center"/>
    </xf>
    <xf numFmtId="172" fontId="6" fillId="0" borderId="58" xfId="1" applyNumberFormat="1" applyFont="1" applyFill="1" applyBorder="1" applyAlignment="1">
      <alignment horizontal="center" vertical="center"/>
    </xf>
    <xf numFmtId="172" fontId="6" fillId="0" borderId="47" xfId="1" applyNumberFormat="1" applyFont="1" applyFill="1" applyBorder="1" applyAlignment="1">
      <alignment horizontal="center" vertical="center"/>
    </xf>
    <xf numFmtId="172" fontId="6" fillId="0" borderId="28" xfId="1" applyNumberFormat="1" applyFont="1" applyFill="1" applyBorder="1" applyAlignment="1">
      <alignment horizontal="center" vertical="center"/>
    </xf>
    <xf numFmtId="2" fontId="10" fillId="0" borderId="0" xfId="0" applyNumberFormat="1" applyFont="1" applyFill="1" applyAlignment="1">
      <alignment horizontal="center"/>
    </xf>
    <xf numFmtId="174" fontId="10" fillId="0" borderId="0" xfId="0" applyNumberFormat="1" applyFont="1" applyFill="1"/>
    <xf numFmtId="174" fontId="10" fillId="0" borderId="0" xfId="0" applyNumberFormat="1" applyFont="1" applyFill="1" applyAlignment="1">
      <alignment horizontal="center"/>
    </xf>
    <xf numFmtId="171" fontId="3" fillId="0" borderId="0" xfId="0" applyNumberFormat="1" applyFont="1" applyFill="1"/>
    <xf numFmtId="175" fontId="3" fillId="0" borderId="0" xfId="0" applyNumberFormat="1" applyFont="1" applyFill="1"/>
    <xf numFmtId="0" fontId="9" fillId="0" borderId="0" xfId="0" applyFont="1" applyFill="1"/>
    <xf numFmtId="43" fontId="3" fillId="0" borderId="0" xfId="0" applyNumberFormat="1" applyFont="1" applyFill="1"/>
    <xf numFmtId="164" fontId="6" fillId="0" borderId="26" xfId="1" applyNumberFormat="1" applyFont="1" applyFill="1" applyBorder="1"/>
    <xf numFmtId="164" fontId="6" fillId="0" borderId="27" xfId="1" applyNumberFormat="1" applyFont="1" applyFill="1" applyBorder="1"/>
    <xf numFmtId="164" fontId="6" fillId="0" borderId="43" xfId="1" applyNumberFormat="1" applyFont="1" applyFill="1" applyBorder="1"/>
    <xf numFmtId="164" fontId="6" fillId="0" borderId="44" xfId="1" applyNumberFormat="1" applyFont="1" applyFill="1" applyBorder="1"/>
    <xf numFmtId="169" fontId="6" fillId="0" borderId="59" xfId="1" applyNumberFormat="1" applyFont="1" applyFill="1" applyBorder="1" applyAlignment="1">
      <alignment horizontal="center"/>
    </xf>
    <xf numFmtId="169" fontId="6" fillId="0" borderId="3" xfId="1" applyNumberFormat="1" applyFont="1" applyFill="1" applyBorder="1"/>
    <xf numFmtId="169" fontId="6" fillId="0" borderId="4" xfId="1" applyNumberFormat="1" applyFont="1" applyFill="1" applyBorder="1"/>
    <xf numFmtId="169" fontId="6" fillId="0" borderId="14" xfId="1" applyNumberFormat="1" applyFont="1" applyFill="1" applyBorder="1"/>
    <xf numFmtId="169" fontId="6" fillId="0" borderId="15" xfId="1" applyNumberFormat="1" applyFont="1" applyFill="1" applyBorder="1"/>
    <xf numFmtId="0" fontId="6" fillId="0" borderId="28" xfId="0" applyFont="1" applyFill="1" applyBorder="1" applyAlignment="1">
      <alignment horizontal="center"/>
    </xf>
    <xf numFmtId="0" fontId="6" fillId="0" borderId="29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6" fillId="0" borderId="28" xfId="1" applyFont="1" applyFill="1" applyBorder="1" applyAlignment="1">
      <alignment horizontal="center" vertical="center" wrapText="1"/>
    </xf>
    <xf numFmtId="0" fontId="6" fillId="0" borderId="47" xfId="1" applyFont="1" applyFill="1" applyBorder="1" applyAlignment="1">
      <alignment horizontal="center" vertical="center" wrapText="1"/>
    </xf>
    <xf numFmtId="168" fontId="6" fillId="0" borderId="32" xfId="0" applyNumberFormat="1" applyFont="1" applyFill="1" applyBorder="1" applyAlignment="1">
      <alignment horizontal="center" vertical="center"/>
    </xf>
    <xf numFmtId="168" fontId="6" fillId="0" borderId="33" xfId="0" applyNumberFormat="1" applyFont="1" applyFill="1" applyBorder="1" applyAlignment="1">
      <alignment horizontal="center" vertical="center"/>
    </xf>
    <xf numFmtId="168" fontId="6" fillId="0" borderId="34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6" fillId="0" borderId="48" xfId="1" applyFont="1" applyFill="1" applyBorder="1" applyAlignment="1">
      <alignment horizontal="center" vertical="center" wrapText="1"/>
    </xf>
    <xf numFmtId="0" fontId="6" fillId="0" borderId="49" xfId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164" fontId="6" fillId="0" borderId="5" xfId="0" applyNumberFormat="1" applyFont="1" applyFill="1" applyBorder="1" applyAlignment="1">
      <alignment horizontal="center"/>
    </xf>
    <xf numFmtId="164" fontId="6" fillId="0" borderId="7" xfId="0" applyNumberFormat="1" applyFont="1" applyFill="1" applyBorder="1" applyAlignment="1">
      <alignment horizontal="center"/>
    </xf>
    <xf numFmtId="164" fontId="6" fillId="0" borderId="8" xfId="0" applyNumberFormat="1" applyFont="1" applyFill="1" applyBorder="1" applyAlignment="1">
      <alignment horizontal="center"/>
    </xf>
    <xf numFmtId="164" fontId="6" fillId="0" borderId="23" xfId="0" applyNumberFormat="1" applyFont="1" applyFill="1" applyBorder="1" applyAlignment="1">
      <alignment horizontal="center"/>
    </xf>
    <xf numFmtId="164" fontId="6" fillId="0" borderId="10" xfId="0" applyNumberFormat="1" applyFont="1" applyFill="1" applyBorder="1" applyAlignment="1">
      <alignment horizontal="center"/>
    </xf>
    <xf numFmtId="164" fontId="6" fillId="0" borderId="11" xfId="0" applyNumberFormat="1" applyFont="1" applyFill="1" applyBorder="1" applyAlignment="1">
      <alignment horizontal="center"/>
    </xf>
    <xf numFmtId="167" fontId="6" fillId="0" borderId="32" xfId="0" applyNumberFormat="1" applyFont="1" applyFill="1" applyBorder="1" applyAlignment="1">
      <alignment horizontal="center" vertical="center"/>
    </xf>
    <xf numFmtId="167" fontId="6" fillId="0" borderId="33" xfId="0" applyNumberFormat="1" applyFont="1" applyFill="1" applyBorder="1" applyAlignment="1">
      <alignment horizontal="center" vertical="center"/>
    </xf>
    <xf numFmtId="167" fontId="6" fillId="0" borderId="34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wrapText="1"/>
    </xf>
    <xf numFmtId="0" fontId="10" fillId="0" borderId="34" xfId="0" applyFont="1" applyFill="1" applyBorder="1" applyAlignment="1">
      <alignment horizontal="center" wrapText="1"/>
    </xf>
    <xf numFmtId="0" fontId="7" fillId="0" borderId="16" xfId="0" applyFont="1" applyFill="1" applyBorder="1" applyAlignment="1">
      <alignment horizontal="center"/>
    </xf>
    <xf numFmtId="0" fontId="7" fillId="0" borderId="34" xfId="0" applyFont="1" applyFill="1" applyBorder="1" applyAlignment="1">
      <alignment horizontal="center"/>
    </xf>
    <xf numFmtId="0" fontId="6" fillId="0" borderId="55" xfId="1" applyFont="1" applyFill="1" applyBorder="1" applyAlignment="1">
      <alignment horizontal="center" vertical="center" wrapText="1"/>
    </xf>
    <xf numFmtId="0" fontId="6" fillId="0" borderId="54" xfId="1" applyFont="1" applyFill="1" applyBorder="1" applyAlignment="1">
      <alignment horizontal="center" vertical="center" wrapText="1"/>
    </xf>
    <xf numFmtId="0" fontId="6" fillId="0" borderId="21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9" fillId="0" borderId="8" xfId="1" applyFont="1" applyFill="1" applyBorder="1" applyAlignment="1">
      <alignment horizontal="center"/>
    </xf>
    <xf numFmtId="164" fontId="6" fillId="0" borderId="9" xfId="1" applyNumberFormat="1" applyFont="1" applyFill="1" applyBorder="1" applyAlignment="1">
      <alignment horizontal="center"/>
    </xf>
    <xf numFmtId="164" fontId="6" fillId="0" borderId="10" xfId="1" applyNumberFormat="1" applyFont="1" applyFill="1" applyBorder="1" applyAlignment="1">
      <alignment horizontal="center"/>
    </xf>
    <xf numFmtId="164" fontId="6" fillId="0" borderId="11" xfId="1" applyNumberFormat="1" applyFont="1" applyFill="1" applyBorder="1" applyAlignment="1">
      <alignment horizontal="center"/>
    </xf>
    <xf numFmtId="4" fontId="6" fillId="0" borderId="32" xfId="1" applyNumberFormat="1" applyFont="1" applyFill="1" applyBorder="1" applyAlignment="1">
      <alignment horizontal="center" vertical="center"/>
    </xf>
    <xf numFmtId="4" fontId="6" fillId="0" borderId="33" xfId="1" applyNumberFormat="1" applyFont="1" applyFill="1" applyBorder="1" applyAlignment="1">
      <alignment horizontal="center" vertical="center"/>
    </xf>
    <xf numFmtId="4" fontId="6" fillId="0" borderId="34" xfId="1" applyNumberFormat="1" applyFont="1" applyFill="1" applyBorder="1" applyAlignment="1">
      <alignment horizontal="center" vertical="center"/>
    </xf>
    <xf numFmtId="170" fontId="6" fillId="0" borderId="32" xfId="1" applyNumberFormat="1" applyFont="1" applyFill="1" applyBorder="1" applyAlignment="1">
      <alignment horizontal="center" vertical="center"/>
    </xf>
    <xf numFmtId="170" fontId="6" fillId="0" borderId="33" xfId="1" applyNumberFormat="1" applyFont="1" applyFill="1" applyBorder="1" applyAlignment="1">
      <alignment horizontal="center" vertical="center"/>
    </xf>
    <xf numFmtId="170" fontId="6" fillId="0" borderId="34" xfId="1" applyNumberFormat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6" fillId="0" borderId="1" xfId="1" applyFont="1" applyFill="1" applyBorder="1" applyAlignment="1">
      <alignment horizontal="center" wrapText="1"/>
    </xf>
    <xf numFmtId="0" fontId="8" fillId="0" borderId="5" xfId="1" applyFont="1" applyFill="1" applyBorder="1"/>
    <xf numFmtId="0" fontId="6" fillId="0" borderId="2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167" fontId="6" fillId="0" borderId="32" xfId="1" applyNumberFormat="1" applyFont="1" applyFill="1" applyBorder="1" applyAlignment="1">
      <alignment horizontal="center" vertical="center"/>
    </xf>
    <xf numFmtId="167" fontId="6" fillId="0" borderId="33" xfId="1" applyNumberFormat="1" applyFont="1" applyFill="1" applyBorder="1" applyAlignment="1">
      <alignment horizontal="center" vertical="center"/>
    </xf>
    <xf numFmtId="167" fontId="6" fillId="0" borderId="34" xfId="1" applyNumberFormat="1" applyFont="1" applyFill="1" applyBorder="1" applyAlignment="1">
      <alignment horizontal="center" vertical="center"/>
    </xf>
    <xf numFmtId="168" fontId="6" fillId="0" borderId="32" xfId="1" applyNumberFormat="1" applyFont="1" applyFill="1" applyBorder="1" applyAlignment="1">
      <alignment horizontal="center" vertical="center"/>
    </xf>
    <xf numFmtId="168" fontId="6" fillId="0" borderId="33" xfId="1" applyNumberFormat="1" applyFont="1" applyFill="1" applyBorder="1" applyAlignment="1">
      <alignment horizontal="center" vertical="center"/>
    </xf>
    <xf numFmtId="168" fontId="6" fillId="0" borderId="34" xfId="1" applyNumberFormat="1" applyFont="1" applyFill="1" applyBorder="1" applyAlignment="1">
      <alignment horizontal="center" vertical="center"/>
    </xf>
    <xf numFmtId="0" fontId="13" fillId="0" borderId="0" xfId="1" applyFont="1" applyFill="1" applyAlignment="1">
      <alignment vertical="top" wrapText="1"/>
    </xf>
    <xf numFmtId="0" fontId="17" fillId="0" borderId="28" xfId="1" applyFont="1" applyFill="1" applyBorder="1" applyAlignment="1">
      <alignment horizontal="center"/>
    </xf>
    <xf numFmtId="0" fontId="17" fillId="0" borderId="29" xfId="1" applyFont="1" applyFill="1" applyBorder="1" applyAlignment="1">
      <alignment horizontal="center"/>
    </xf>
    <xf numFmtId="0" fontId="17" fillId="0" borderId="1" xfId="1" applyFont="1" applyFill="1" applyBorder="1" applyAlignment="1">
      <alignment horizontal="center" vertical="center" wrapText="1"/>
    </xf>
    <xf numFmtId="0" fontId="17" fillId="0" borderId="24" xfId="1" applyFont="1" applyFill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/>
    </xf>
    <xf numFmtId="0" fontId="17" fillId="0" borderId="25" xfId="1" applyFont="1" applyFill="1" applyBorder="1" applyAlignment="1">
      <alignment horizontal="center" vertical="center"/>
    </xf>
    <xf numFmtId="0" fontId="17" fillId="0" borderId="31" xfId="1" applyFont="1" applyFill="1" applyBorder="1" applyAlignment="1">
      <alignment horizontal="center" vertical="center" wrapText="1"/>
    </xf>
    <xf numFmtId="0" fontId="17" fillId="0" borderId="56" xfId="1" applyFont="1" applyFill="1" applyBorder="1" applyAlignment="1">
      <alignment horizontal="center" vertical="center" wrapText="1"/>
    </xf>
    <xf numFmtId="4" fontId="17" fillId="0" borderId="18" xfId="1" applyNumberFormat="1" applyFont="1" applyFill="1" applyBorder="1" applyAlignment="1">
      <alignment horizontal="center" vertical="center"/>
    </xf>
    <xf numFmtId="0" fontId="17" fillId="0" borderId="18" xfId="1" applyFont="1" applyFill="1" applyBorder="1" applyAlignment="1">
      <alignment horizontal="center" vertical="center"/>
    </xf>
    <xf numFmtId="0" fontId="17" fillId="0" borderId="19" xfId="1" applyFont="1" applyFill="1" applyBorder="1" applyAlignment="1">
      <alignment horizontal="center" vertical="center"/>
    </xf>
    <xf numFmtId="0" fontId="15" fillId="0" borderId="0" xfId="1" applyFont="1" applyFill="1" applyAlignment="1">
      <alignment horizontal="center" wrapText="1"/>
    </xf>
    <xf numFmtId="0" fontId="17" fillId="0" borderId="36" xfId="1" applyFont="1" applyFill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 wrapText="1"/>
    </xf>
    <xf numFmtId="0" fontId="17" fillId="0" borderId="38" xfId="1" applyFont="1" applyFill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 wrapText="1"/>
    </xf>
    <xf numFmtId="0" fontId="17" fillId="0" borderId="26" xfId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 wrapText="1"/>
    </xf>
    <xf numFmtId="0" fontId="17" fillId="0" borderId="27" xfId="1" applyFont="1" applyFill="1" applyBorder="1" applyAlignment="1">
      <alignment horizontal="center" vertical="center" wrapText="1"/>
    </xf>
    <xf numFmtId="168" fontId="6" fillId="0" borderId="9" xfId="1" applyNumberFormat="1" applyFont="1" applyFill="1" applyBorder="1" applyAlignment="1">
      <alignment horizontal="center" vertical="center"/>
    </xf>
    <xf numFmtId="168" fontId="6" fillId="0" borderId="10" xfId="1" applyNumberFormat="1" applyFont="1" applyFill="1" applyBorder="1" applyAlignment="1">
      <alignment horizontal="center" vertical="center"/>
    </xf>
    <xf numFmtId="168" fontId="6" fillId="0" borderId="11" xfId="1" applyNumberFormat="1" applyFont="1" applyFill="1" applyBorder="1" applyAlignment="1">
      <alignment horizontal="center" vertical="center"/>
    </xf>
    <xf numFmtId="164" fontId="6" fillId="0" borderId="5" xfId="1" applyNumberFormat="1" applyFont="1" applyFill="1" applyBorder="1" applyAlignment="1">
      <alignment horizontal="center"/>
    </xf>
    <xf numFmtId="164" fontId="6" fillId="0" borderId="7" xfId="1" applyNumberFormat="1" applyFont="1" applyFill="1" applyBorder="1" applyAlignment="1">
      <alignment horizontal="center"/>
    </xf>
    <xf numFmtId="164" fontId="9" fillId="0" borderId="7" xfId="1" applyNumberFormat="1" applyFont="1" applyFill="1" applyBorder="1" applyAlignment="1">
      <alignment horizontal="center"/>
    </xf>
    <xf numFmtId="167" fontId="6" fillId="0" borderId="9" xfId="1" applyNumberFormat="1" applyFont="1" applyFill="1" applyBorder="1" applyAlignment="1">
      <alignment horizontal="center" vertical="center"/>
    </xf>
    <xf numFmtId="167" fontId="6" fillId="0" borderId="10" xfId="1" applyNumberFormat="1" applyFont="1" applyFill="1" applyBorder="1" applyAlignment="1">
      <alignment horizontal="center" vertical="center"/>
    </xf>
    <xf numFmtId="167" fontId="6" fillId="0" borderId="11" xfId="1" applyNumberFormat="1" applyFont="1" applyFill="1" applyBorder="1" applyAlignment="1">
      <alignment horizontal="center" vertical="center"/>
    </xf>
    <xf numFmtId="173" fontId="6" fillId="0" borderId="9" xfId="1" applyNumberFormat="1" applyFont="1" applyFill="1" applyBorder="1" applyAlignment="1">
      <alignment horizontal="center" vertical="center"/>
    </xf>
    <xf numFmtId="173" fontId="6" fillId="0" borderId="10" xfId="1" applyNumberFormat="1" applyFont="1" applyFill="1" applyBorder="1" applyAlignment="1">
      <alignment horizontal="center" vertical="center"/>
    </xf>
    <xf numFmtId="173" fontId="6" fillId="0" borderId="1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wrapText="1"/>
    </xf>
    <xf numFmtId="164" fontId="8" fillId="0" borderId="5" xfId="1" applyNumberFormat="1" applyFont="1" applyFill="1" applyBorder="1"/>
    <xf numFmtId="164" fontId="6" fillId="0" borderId="3" xfId="1" applyNumberFormat="1" applyFont="1" applyFill="1" applyBorder="1" applyAlignment="1">
      <alignment horizontal="center"/>
    </xf>
    <xf numFmtId="164" fontId="16" fillId="0" borderId="3" xfId="1" applyNumberFormat="1" applyFont="1" applyFill="1" applyBorder="1" applyAlignment="1">
      <alignment horizontal="center"/>
    </xf>
    <xf numFmtId="164" fontId="16" fillId="0" borderId="4" xfId="1" applyNumberFormat="1" applyFont="1" applyFill="1" applyBorder="1" applyAlignment="1">
      <alignment horizontal="center"/>
    </xf>
    <xf numFmtId="39" fontId="6" fillId="0" borderId="9" xfId="1" applyNumberFormat="1" applyFont="1" applyFill="1" applyBorder="1" applyAlignment="1">
      <alignment horizontal="center" vertical="center"/>
    </xf>
    <xf numFmtId="39" fontId="6" fillId="0" borderId="10" xfId="1" applyNumberFormat="1" applyFont="1" applyFill="1" applyBorder="1" applyAlignment="1">
      <alignment horizontal="center" vertical="center"/>
    </xf>
    <xf numFmtId="39" fontId="6" fillId="0" borderId="11" xfId="1" applyNumberFormat="1" applyFont="1" applyFill="1" applyBorder="1" applyAlignment="1">
      <alignment horizontal="center" vertical="center"/>
    </xf>
    <xf numFmtId="0" fontId="6" fillId="0" borderId="32" xfId="1" applyFont="1" applyFill="1" applyBorder="1" applyAlignment="1">
      <alignment horizontal="center" vertical="center"/>
    </xf>
    <xf numFmtId="0" fontId="6" fillId="0" borderId="33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 vertical="center"/>
    </xf>
    <xf numFmtId="0" fontId="6" fillId="0" borderId="31" xfId="1" applyFont="1" applyFill="1" applyBorder="1" applyAlignment="1">
      <alignment horizontal="center" vertical="center" wrapText="1"/>
    </xf>
    <xf numFmtId="0" fontId="6" fillId="0" borderId="35" xfId="1" applyFont="1" applyFill="1" applyBorder="1" applyAlignment="1">
      <alignment horizontal="center" vertical="center" wrapText="1"/>
    </xf>
    <xf numFmtId="0" fontId="6" fillId="0" borderId="39" xfId="1" applyFont="1" applyFill="1" applyBorder="1" applyAlignment="1">
      <alignment horizontal="center" vertical="center" wrapText="1"/>
    </xf>
    <xf numFmtId="0" fontId="17" fillId="0" borderId="32" xfId="1" applyFont="1" applyFill="1" applyBorder="1" applyAlignment="1">
      <alignment horizontal="center" vertical="center" wrapText="1"/>
    </xf>
    <xf numFmtId="0" fontId="17" fillId="0" borderId="33" xfId="1" applyFont="1" applyFill="1" applyBorder="1" applyAlignment="1">
      <alignment horizontal="center" vertical="center" wrapText="1"/>
    </xf>
    <xf numFmtId="0" fontId="17" fillId="0" borderId="34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/>
    </xf>
    <xf numFmtId="0" fontId="6" fillId="0" borderId="40" xfId="1" applyFont="1" applyFill="1" applyBorder="1" applyAlignment="1">
      <alignment horizontal="center" vertical="center"/>
    </xf>
    <xf numFmtId="0" fontId="17" fillId="0" borderId="36" xfId="1" applyFont="1" applyFill="1" applyBorder="1" applyAlignment="1">
      <alignment horizontal="center"/>
    </xf>
    <xf numFmtId="0" fontId="17" fillId="0" borderId="37" xfId="1" applyFont="1" applyFill="1" applyBorder="1" applyAlignment="1">
      <alignment horizontal="center"/>
    </xf>
    <xf numFmtId="0" fontId="17" fillId="0" borderId="38" xfId="1" applyFont="1" applyFill="1" applyBorder="1" applyAlignment="1">
      <alignment horizontal="center"/>
    </xf>
    <xf numFmtId="0" fontId="17" fillId="0" borderId="21" xfId="1" applyFont="1" applyFill="1" applyBorder="1" applyAlignment="1">
      <alignment horizontal="center"/>
    </xf>
    <xf numFmtId="0" fontId="17" fillId="0" borderId="0" xfId="1" applyFont="1" applyFill="1" applyAlignment="1">
      <alignment horizontal="center"/>
    </xf>
    <xf numFmtId="0" fontId="6" fillId="0" borderId="28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4"/>
    <cellStyle name="Обычный_Прил 3-7-2014_подуш.пол-ка_значения" xfId="5"/>
    <cellStyle name="Финансовый 2" xfId="2"/>
    <cellStyle name="Финансов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Y64"/>
  <sheetViews>
    <sheetView view="pageBreakPreview" topLeftCell="B29" zoomScale="80" zoomScaleNormal="80" zoomScaleSheetLayoutView="80" workbookViewId="0">
      <selection activeCell="H44" sqref="H44"/>
    </sheetView>
  </sheetViews>
  <sheetFormatPr defaultRowHeight="12.75" x14ac:dyDescent="0.2"/>
  <cols>
    <col min="1" max="1" width="14" style="44" customWidth="1"/>
    <col min="2" max="2" width="61.5703125" style="44" customWidth="1"/>
    <col min="3" max="3" width="15.42578125" style="44" customWidth="1"/>
    <col min="4" max="4" width="14.28515625" style="44" customWidth="1"/>
    <col min="5" max="5" width="15.5703125" style="44" customWidth="1"/>
    <col min="6" max="6" width="13.85546875" style="44" customWidth="1"/>
    <col min="7" max="7" width="16.5703125" style="44" customWidth="1"/>
    <col min="8" max="8" width="15.140625" style="44" customWidth="1"/>
    <col min="9" max="14" width="13.7109375" style="44" customWidth="1"/>
    <col min="15" max="20" width="15.5703125" style="44" customWidth="1"/>
    <col min="21" max="22" width="8.5703125" style="44" customWidth="1"/>
    <col min="23" max="23" width="8.42578125" style="44" customWidth="1"/>
    <col min="24" max="24" width="8.28515625" style="44" customWidth="1"/>
    <col min="25" max="25" width="9.28515625" style="44" customWidth="1"/>
    <col min="26" max="256" width="9.140625" style="44"/>
    <col min="257" max="257" width="14" style="44" customWidth="1"/>
    <col min="258" max="258" width="61.5703125" style="44" customWidth="1"/>
    <col min="259" max="259" width="15.42578125" style="44" customWidth="1"/>
    <col min="260" max="260" width="14.28515625" style="44" customWidth="1"/>
    <col min="261" max="261" width="15.5703125" style="44" customWidth="1"/>
    <col min="262" max="262" width="13.85546875" style="44" customWidth="1"/>
    <col min="263" max="263" width="16.5703125" style="44" customWidth="1"/>
    <col min="264" max="264" width="15.140625" style="44" customWidth="1"/>
    <col min="265" max="270" width="13.7109375" style="44" customWidth="1"/>
    <col min="271" max="276" width="15.5703125" style="44" customWidth="1"/>
    <col min="277" max="278" width="8.5703125" style="44" customWidth="1"/>
    <col min="279" max="279" width="8.42578125" style="44" customWidth="1"/>
    <col min="280" max="280" width="8.28515625" style="44" customWidth="1"/>
    <col min="281" max="281" width="9.28515625" style="44" customWidth="1"/>
    <col min="282" max="512" width="9.140625" style="44"/>
    <col min="513" max="513" width="14" style="44" customWidth="1"/>
    <col min="514" max="514" width="61.5703125" style="44" customWidth="1"/>
    <col min="515" max="515" width="15.42578125" style="44" customWidth="1"/>
    <col min="516" max="516" width="14.28515625" style="44" customWidth="1"/>
    <col min="517" max="517" width="15.5703125" style="44" customWidth="1"/>
    <col min="518" max="518" width="13.85546875" style="44" customWidth="1"/>
    <col min="519" max="519" width="16.5703125" style="44" customWidth="1"/>
    <col min="520" max="520" width="15.140625" style="44" customWidth="1"/>
    <col min="521" max="526" width="13.7109375" style="44" customWidth="1"/>
    <col min="527" max="532" width="15.5703125" style="44" customWidth="1"/>
    <col min="533" max="534" width="8.5703125" style="44" customWidth="1"/>
    <col min="535" max="535" width="8.42578125" style="44" customWidth="1"/>
    <col min="536" max="536" width="8.28515625" style="44" customWidth="1"/>
    <col min="537" max="537" width="9.28515625" style="44" customWidth="1"/>
    <col min="538" max="768" width="9.140625" style="44"/>
    <col min="769" max="769" width="14" style="44" customWidth="1"/>
    <col min="770" max="770" width="61.5703125" style="44" customWidth="1"/>
    <col min="771" max="771" width="15.42578125" style="44" customWidth="1"/>
    <col min="772" max="772" width="14.28515625" style="44" customWidth="1"/>
    <col min="773" max="773" width="15.5703125" style="44" customWidth="1"/>
    <col min="774" max="774" width="13.85546875" style="44" customWidth="1"/>
    <col min="775" max="775" width="16.5703125" style="44" customWidth="1"/>
    <col min="776" max="776" width="15.140625" style="44" customWidth="1"/>
    <col min="777" max="782" width="13.7109375" style="44" customWidth="1"/>
    <col min="783" max="788" width="15.5703125" style="44" customWidth="1"/>
    <col min="789" max="790" width="8.5703125" style="44" customWidth="1"/>
    <col min="791" max="791" width="8.42578125" style="44" customWidth="1"/>
    <col min="792" max="792" width="8.28515625" style="44" customWidth="1"/>
    <col min="793" max="793" width="9.28515625" style="44" customWidth="1"/>
    <col min="794" max="1024" width="9.140625" style="44"/>
    <col min="1025" max="1025" width="14" style="44" customWidth="1"/>
    <col min="1026" max="1026" width="61.5703125" style="44" customWidth="1"/>
    <col min="1027" max="1027" width="15.42578125" style="44" customWidth="1"/>
    <col min="1028" max="1028" width="14.28515625" style="44" customWidth="1"/>
    <col min="1029" max="1029" width="15.5703125" style="44" customWidth="1"/>
    <col min="1030" max="1030" width="13.85546875" style="44" customWidth="1"/>
    <col min="1031" max="1031" width="16.5703125" style="44" customWidth="1"/>
    <col min="1032" max="1032" width="15.140625" style="44" customWidth="1"/>
    <col min="1033" max="1038" width="13.7109375" style="44" customWidth="1"/>
    <col min="1039" max="1044" width="15.5703125" style="44" customWidth="1"/>
    <col min="1045" max="1046" width="8.5703125" style="44" customWidth="1"/>
    <col min="1047" max="1047" width="8.42578125" style="44" customWidth="1"/>
    <col min="1048" max="1048" width="8.28515625" style="44" customWidth="1"/>
    <col min="1049" max="1049" width="9.28515625" style="44" customWidth="1"/>
    <col min="1050" max="1280" width="9.140625" style="44"/>
    <col min="1281" max="1281" width="14" style="44" customWidth="1"/>
    <col min="1282" max="1282" width="61.5703125" style="44" customWidth="1"/>
    <col min="1283" max="1283" width="15.42578125" style="44" customWidth="1"/>
    <col min="1284" max="1284" width="14.28515625" style="44" customWidth="1"/>
    <col min="1285" max="1285" width="15.5703125" style="44" customWidth="1"/>
    <col min="1286" max="1286" width="13.85546875" style="44" customWidth="1"/>
    <col min="1287" max="1287" width="16.5703125" style="44" customWidth="1"/>
    <col min="1288" max="1288" width="15.140625" style="44" customWidth="1"/>
    <col min="1289" max="1294" width="13.7109375" style="44" customWidth="1"/>
    <col min="1295" max="1300" width="15.5703125" style="44" customWidth="1"/>
    <col min="1301" max="1302" width="8.5703125" style="44" customWidth="1"/>
    <col min="1303" max="1303" width="8.42578125" style="44" customWidth="1"/>
    <col min="1304" max="1304" width="8.28515625" style="44" customWidth="1"/>
    <col min="1305" max="1305" width="9.28515625" style="44" customWidth="1"/>
    <col min="1306" max="1536" width="9.140625" style="44"/>
    <col min="1537" max="1537" width="14" style="44" customWidth="1"/>
    <col min="1538" max="1538" width="61.5703125" style="44" customWidth="1"/>
    <col min="1539" max="1539" width="15.42578125" style="44" customWidth="1"/>
    <col min="1540" max="1540" width="14.28515625" style="44" customWidth="1"/>
    <col min="1541" max="1541" width="15.5703125" style="44" customWidth="1"/>
    <col min="1542" max="1542" width="13.85546875" style="44" customWidth="1"/>
    <col min="1543" max="1543" width="16.5703125" style="44" customWidth="1"/>
    <col min="1544" max="1544" width="15.140625" style="44" customWidth="1"/>
    <col min="1545" max="1550" width="13.7109375" style="44" customWidth="1"/>
    <col min="1551" max="1556" width="15.5703125" style="44" customWidth="1"/>
    <col min="1557" max="1558" width="8.5703125" style="44" customWidth="1"/>
    <col min="1559" max="1559" width="8.42578125" style="44" customWidth="1"/>
    <col min="1560" max="1560" width="8.28515625" style="44" customWidth="1"/>
    <col min="1561" max="1561" width="9.28515625" style="44" customWidth="1"/>
    <col min="1562" max="1792" width="9.140625" style="44"/>
    <col min="1793" max="1793" width="14" style="44" customWidth="1"/>
    <col min="1794" max="1794" width="61.5703125" style="44" customWidth="1"/>
    <col min="1795" max="1795" width="15.42578125" style="44" customWidth="1"/>
    <col min="1796" max="1796" width="14.28515625" style="44" customWidth="1"/>
    <col min="1797" max="1797" width="15.5703125" style="44" customWidth="1"/>
    <col min="1798" max="1798" width="13.85546875" style="44" customWidth="1"/>
    <col min="1799" max="1799" width="16.5703125" style="44" customWidth="1"/>
    <col min="1800" max="1800" width="15.140625" style="44" customWidth="1"/>
    <col min="1801" max="1806" width="13.7109375" style="44" customWidth="1"/>
    <col min="1807" max="1812" width="15.5703125" style="44" customWidth="1"/>
    <col min="1813" max="1814" width="8.5703125" style="44" customWidth="1"/>
    <col min="1815" max="1815" width="8.42578125" style="44" customWidth="1"/>
    <col min="1816" max="1816" width="8.28515625" style="44" customWidth="1"/>
    <col min="1817" max="1817" width="9.28515625" style="44" customWidth="1"/>
    <col min="1818" max="2048" width="9.140625" style="44"/>
    <col min="2049" max="2049" width="14" style="44" customWidth="1"/>
    <col min="2050" max="2050" width="61.5703125" style="44" customWidth="1"/>
    <col min="2051" max="2051" width="15.42578125" style="44" customWidth="1"/>
    <col min="2052" max="2052" width="14.28515625" style="44" customWidth="1"/>
    <col min="2053" max="2053" width="15.5703125" style="44" customWidth="1"/>
    <col min="2054" max="2054" width="13.85546875" style="44" customWidth="1"/>
    <col min="2055" max="2055" width="16.5703125" style="44" customWidth="1"/>
    <col min="2056" max="2056" width="15.140625" style="44" customWidth="1"/>
    <col min="2057" max="2062" width="13.7109375" style="44" customWidth="1"/>
    <col min="2063" max="2068" width="15.5703125" style="44" customWidth="1"/>
    <col min="2069" max="2070" width="8.5703125" style="44" customWidth="1"/>
    <col min="2071" max="2071" width="8.42578125" style="44" customWidth="1"/>
    <col min="2072" max="2072" width="8.28515625" style="44" customWidth="1"/>
    <col min="2073" max="2073" width="9.28515625" style="44" customWidth="1"/>
    <col min="2074" max="2304" width="9.140625" style="44"/>
    <col min="2305" max="2305" width="14" style="44" customWidth="1"/>
    <col min="2306" max="2306" width="61.5703125" style="44" customWidth="1"/>
    <col min="2307" max="2307" width="15.42578125" style="44" customWidth="1"/>
    <col min="2308" max="2308" width="14.28515625" style="44" customWidth="1"/>
    <col min="2309" max="2309" width="15.5703125" style="44" customWidth="1"/>
    <col min="2310" max="2310" width="13.85546875" style="44" customWidth="1"/>
    <col min="2311" max="2311" width="16.5703125" style="44" customWidth="1"/>
    <col min="2312" max="2312" width="15.140625" style="44" customWidth="1"/>
    <col min="2313" max="2318" width="13.7109375" style="44" customWidth="1"/>
    <col min="2319" max="2324" width="15.5703125" style="44" customWidth="1"/>
    <col min="2325" max="2326" width="8.5703125" style="44" customWidth="1"/>
    <col min="2327" max="2327" width="8.42578125" style="44" customWidth="1"/>
    <col min="2328" max="2328" width="8.28515625" style="44" customWidth="1"/>
    <col min="2329" max="2329" width="9.28515625" style="44" customWidth="1"/>
    <col min="2330" max="2560" width="9.140625" style="44"/>
    <col min="2561" max="2561" width="14" style="44" customWidth="1"/>
    <col min="2562" max="2562" width="61.5703125" style="44" customWidth="1"/>
    <col min="2563" max="2563" width="15.42578125" style="44" customWidth="1"/>
    <col min="2564" max="2564" width="14.28515625" style="44" customWidth="1"/>
    <col min="2565" max="2565" width="15.5703125" style="44" customWidth="1"/>
    <col min="2566" max="2566" width="13.85546875" style="44" customWidth="1"/>
    <col min="2567" max="2567" width="16.5703125" style="44" customWidth="1"/>
    <col min="2568" max="2568" width="15.140625" style="44" customWidth="1"/>
    <col min="2569" max="2574" width="13.7109375" style="44" customWidth="1"/>
    <col min="2575" max="2580" width="15.5703125" style="44" customWidth="1"/>
    <col min="2581" max="2582" width="8.5703125" style="44" customWidth="1"/>
    <col min="2583" max="2583" width="8.42578125" style="44" customWidth="1"/>
    <col min="2584" max="2584" width="8.28515625" style="44" customWidth="1"/>
    <col min="2585" max="2585" width="9.28515625" style="44" customWidth="1"/>
    <col min="2586" max="2816" width="9.140625" style="44"/>
    <col min="2817" max="2817" width="14" style="44" customWidth="1"/>
    <col min="2818" max="2818" width="61.5703125" style="44" customWidth="1"/>
    <col min="2819" max="2819" width="15.42578125" style="44" customWidth="1"/>
    <col min="2820" max="2820" width="14.28515625" style="44" customWidth="1"/>
    <col min="2821" max="2821" width="15.5703125" style="44" customWidth="1"/>
    <col min="2822" max="2822" width="13.85546875" style="44" customWidth="1"/>
    <col min="2823" max="2823" width="16.5703125" style="44" customWidth="1"/>
    <col min="2824" max="2824" width="15.140625" style="44" customWidth="1"/>
    <col min="2825" max="2830" width="13.7109375" style="44" customWidth="1"/>
    <col min="2831" max="2836" width="15.5703125" style="44" customWidth="1"/>
    <col min="2837" max="2838" width="8.5703125" style="44" customWidth="1"/>
    <col min="2839" max="2839" width="8.42578125" style="44" customWidth="1"/>
    <col min="2840" max="2840" width="8.28515625" style="44" customWidth="1"/>
    <col min="2841" max="2841" width="9.28515625" style="44" customWidth="1"/>
    <col min="2842" max="3072" width="9.140625" style="44"/>
    <col min="3073" max="3073" width="14" style="44" customWidth="1"/>
    <col min="3074" max="3074" width="61.5703125" style="44" customWidth="1"/>
    <col min="3075" max="3075" width="15.42578125" style="44" customWidth="1"/>
    <col min="3076" max="3076" width="14.28515625" style="44" customWidth="1"/>
    <col min="3077" max="3077" width="15.5703125" style="44" customWidth="1"/>
    <col min="3078" max="3078" width="13.85546875" style="44" customWidth="1"/>
    <col min="3079" max="3079" width="16.5703125" style="44" customWidth="1"/>
    <col min="3080" max="3080" width="15.140625" style="44" customWidth="1"/>
    <col min="3081" max="3086" width="13.7109375" style="44" customWidth="1"/>
    <col min="3087" max="3092" width="15.5703125" style="44" customWidth="1"/>
    <col min="3093" max="3094" width="8.5703125" style="44" customWidth="1"/>
    <col min="3095" max="3095" width="8.42578125" style="44" customWidth="1"/>
    <col min="3096" max="3096" width="8.28515625" style="44" customWidth="1"/>
    <col min="3097" max="3097" width="9.28515625" style="44" customWidth="1"/>
    <col min="3098" max="3328" width="9.140625" style="44"/>
    <col min="3329" max="3329" width="14" style="44" customWidth="1"/>
    <col min="3330" max="3330" width="61.5703125" style="44" customWidth="1"/>
    <col min="3331" max="3331" width="15.42578125" style="44" customWidth="1"/>
    <col min="3332" max="3332" width="14.28515625" style="44" customWidth="1"/>
    <col min="3333" max="3333" width="15.5703125" style="44" customWidth="1"/>
    <col min="3334" max="3334" width="13.85546875" style="44" customWidth="1"/>
    <col min="3335" max="3335" width="16.5703125" style="44" customWidth="1"/>
    <col min="3336" max="3336" width="15.140625" style="44" customWidth="1"/>
    <col min="3337" max="3342" width="13.7109375" style="44" customWidth="1"/>
    <col min="3343" max="3348" width="15.5703125" style="44" customWidth="1"/>
    <col min="3349" max="3350" width="8.5703125" style="44" customWidth="1"/>
    <col min="3351" max="3351" width="8.42578125" style="44" customWidth="1"/>
    <col min="3352" max="3352" width="8.28515625" style="44" customWidth="1"/>
    <col min="3353" max="3353" width="9.28515625" style="44" customWidth="1"/>
    <col min="3354" max="3584" width="9.140625" style="44"/>
    <col min="3585" max="3585" width="14" style="44" customWidth="1"/>
    <col min="3586" max="3586" width="61.5703125" style="44" customWidth="1"/>
    <col min="3587" max="3587" width="15.42578125" style="44" customWidth="1"/>
    <col min="3588" max="3588" width="14.28515625" style="44" customWidth="1"/>
    <col min="3589" max="3589" width="15.5703125" style="44" customWidth="1"/>
    <col min="3590" max="3590" width="13.85546875" style="44" customWidth="1"/>
    <col min="3591" max="3591" width="16.5703125" style="44" customWidth="1"/>
    <col min="3592" max="3592" width="15.140625" style="44" customWidth="1"/>
    <col min="3593" max="3598" width="13.7109375" style="44" customWidth="1"/>
    <col min="3599" max="3604" width="15.5703125" style="44" customWidth="1"/>
    <col min="3605" max="3606" width="8.5703125" style="44" customWidth="1"/>
    <col min="3607" max="3607" width="8.42578125" style="44" customWidth="1"/>
    <col min="3608" max="3608" width="8.28515625" style="44" customWidth="1"/>
    <col min="3609" max="3609" width="9.28515625" style="44" customWidth="1"/>
    <col min="3610" max="3840" width="9.140625" style="44"/>
    <col min="3841" max="3841" width="14" style="44" customWidth="1"/>
    <col min="3842" max="3842" width="61.5703125" style="44" customWidth="1"/>
    <col min="3843" max="3843" width="15.42578125" style="44" customWidth="1"/>
    <col min="3844" max="3844" width="14.28515625" style="44" customWidth="1"/>
    <col min="3845" max="3845" width="15.5703125" style="44" customWidth="1"/>
    <col min="3846" max="3846" width="13.85546875" style="44" customWidth="1"/>
    <col min="3847" max="3847" width="16.5703125" style="44" customWidth="1"/>
    <col min="3848" max="3848" width="15.140625" style="44" customWidth="1"/>
    <col min="3849" max="3854" width="13.7109375" style="44" customWidth="1"/>
    <col min="3855" max="3860" width="15.5703125" style="44" customWidth="1"/>
    <col min="3861" max="3862" width="8.5703125" style="44" customWidth="1"/>
    <col min="3863" max="3863" width="8.42578125" style="44" customWidth="1"/>
    <col min="3864" max="3864" width="8.28515625" style="44" customWidth="1"/>
    <col min="3865" max="3865" width="9.28515625" style="44" customWidth="1"/>
    <col min="3866" max="4096" width="9.140625" style="44"/>
    <col min="4097" max="4097" width="14" style="44" customWidth="1"/>
    <col min="4098" max="4098" width="61.5703125" style="44" customWidth="1"/>
    <col min="4099" max="4099" width="15.42578125" style="44" customWidth="1"/>
    <col min="4100" max="4100" width="14.28515625" style="44" customWidth="1"/>
    <col min="4101" max="4101" width="15.5703125" style="44" customWidth="1"/>
    <col min="4102" max="4102" width="13.85546875" style="44" customWidth="1"/>
    <col min="4103" max="4103" width="16.5703125" style="44" customWidth="1"/>
    <col min="4104" max="4104" width="15.140625" style="44" customWidth="1"/>
    <col min="4105" max="4110" width="13.7109375" style="44" customWidth="1"/>
    <col min="4111" max="4116" width="15.5703125" style="44" customWidth="1"/>
    <col min="4117" max="4118" width="8.5703125" style="44" customWidth="1"/>
    <col min="4119" max="4119" width="8.42578125" style="44" customWidth="1"/>
    <col min="4120" max="4120" width="8.28515625" style="44" customWidth="1"/>
    <col min="4121" max="4121" width="9.28515625" style="44" customWidth="1"/>
    <col min="4122" max="4352" width="9.140625" style="44"/>
    <col min="4353" max="4353" width="14" style="44" customWidth="1"/>
    <col min="4354" max="4354" width="61.5703125" style="44" customWidth="1"/>
    <col min="4355" max="4355" width="15.42578125" style="44" customWidth="1"/>
    <col min="4356" max="4356" width="14.28515625" style="44" customWidth="1"/>
    <col min="4357" max="4357" width="15.5703125" style="44" customWidth="1"/>
    <col min="4358" max="4358" width="13.85546875" style="44" customWidth="1"/>
    <col min="4359" max="4359" width="16.5703125" style="44" customWidth="1"/>
    <col min="4360" max="4360" width="15.140625" style="44" customWidth="1"/>
    <col min="4361" max="4366" width="13.7109375" style="44" customWidth="1"/>
    <col min="4367" max="4372" width="15.5703125" style="44" customWidth="1"/>
    <col min="4373" max="4374" width="8.5703125" style="44" customWidth="1"/>
    <col min="4375" max="4375" width="8.42578125" style="44" customWidth="1"/>
    <col min="4376" max="4376" width="8.28515625" style="44" customWidth="1"/>
    <col min="4377" max="4377" width="9.28515625" style="44" customWidth="1"/>
    <col min="4378" max="4608" width="9.140625" style="44"/>
    <col min="4609" max="4609" width="14" style="44" customWidth="1"/>
    <col min="4610" max="4610" width="61.5703125" style="44" customWidth="1"/>
    <col min="4611" max="4611" width="15.42578125" style="44" customWidth="1"/>
    <col min="4612" max="4612" width="14.28515625" style="44" customWidth="1"/>
    <col min="4613" max="4613" width="15.5703125" style="44" customWidth="1"/>
    <col min="4614" max="4614" width="13.85546875" style="44" customWidth="1"/>
    <col min="4615" max="4615" width="16.5703125" style="44" customWidth="1"/>
    <col min="4616" max="4616" width="15.140625" style="44" customWidth="1"/>
    <col min="4617" max="4622" width="13.7109375" style="44" customWidth="1"/>
    <col min="4623" max="4628" width="15.5703125" style="44" customWidth="1"/>
    <col min="4629" max="4630" width="8.5703125" style="44" customWidth="1"/>
    <col min="4631" max="4631" width="8.42578125" style="44" customWidth="1"/>
    <col min="4632" max="4632" width="8.28515625" style="44" customWidth="1"/>
    <col min="4633" max="4633" width="9.28515625" style="44" customWidth="1"/>
    <col min="4634" max="4864" width="9.140625" style="44"/>
    <col min="4865" max="4865" width="14" style="44" customWidth="1"/>
    <col min="4866" max="4866" width="61.5703125" style="44" customWidth="1"/>
    <col min="4867" max="4867" width="15.42578125" style="44" customWidth="1"/>
    <col min="4868" max="4868" width="14.28515625" style="44" customWidth="1"/>
    <col min="4869" max="4869" width="15.5703125" style="44" customWidth="1"/>
    <col min="4870" max="4870" width="13.85546875" style="44" customWidth="1"/>
    <col min="4871" max="4871" width="16.5703125" style="44" customWidth="1"/>
    <col min="4872" max="4872" width="15.140625" style="44" customWidth="1"/>
    <col min="4873" max="4878" width="13.7109375" style="44" customWidth="1"/>
    <col min="4879" max="4884" width="15.5703125" style="44" customWidth="1"/>
    <col min="4885" max="4886" width="8.5703125" style="44" customWidth="1"/>
    <col min="4887" max="4887" width="8.42578125" style="44" customWidth="1"/>
    <col min="4888" max="4888" width="8.28515625" style="44" customWidth="1"/>
    <col min="4889" max="4889" width="9.28515625" style="44" customWidth="1"/>
    <col min="4890" max="5120" width="9.140625" style="44"/>
    <col min="5121" max="5121" width="14" style="44" customWidth="1"/>
    <col min="5122" max="5122" width="61.5703125" style="44" customWidth="1"/>
    <col min="5123" max="5123" width="15.42578125" style="44" customWidth="1"/>
    <col min="5124" max="5124" width="14.28515625" style="44" customWidth="1"/>
    <col min="5125" max="5125" width="15.5703125" style="44" customWidth="1"/>
    <col min="5126" max="5126" width="13.85546875" style="44" customWidth="1"/>
    <col min="5127" max="5127" width="16.5703125" style="44" customWidth="1"/>
    <col min="5128" max="5128" width="15.140625" style="44" customWidth="1"/>
    <col min="5129" max="5134" width="13.7109375" style="44" customWidth="1"/>
    <col min="5135" max="5140" width="15.5703125" style="44" customWidth="1"/>
    <col min="5141" max="5142" width="8.5703125" style="44" customWidth="1"/>
    <col min="5143" max="5143" width="8.42578125" style="44" customWidth="1"/>
    <col min="5144" max="5144" width="8.28515625" style="44" customWidth="1"/>
    <col min="5145" max="5145" width="9.28515625" style="44" customWidth="1"/>
    <col min="5146" max="5376" width="9.140625" style="44"/>
    <col min="5377" max="5377" width="14" style="44" customWidth="1"/>
    <col min="5378" max="5378" width="61.5703125" style="44" customWidth="1"/>
    <col min="5379" max="5379" width="15.42578125" style="44" customWidth="1"/>
    <col min="5380" max="5380" width="14.28515625" style="44" customWidth="1"/>
    <col min="5381" max="5381" width="15.5703125" style="44" customWidth="1"/>
    <col min="5382" max="5382" width="13.85546875" style="44" customWidth="1"/>
    <col min="5383" max="5383" width="16.5703125" style="44" customWidth="1"/>
    <col min="5384" max="5384" width="15.140625" style="44" customWidth="1"/>
    <col min="5385" max="5390" width="13.7109375" style="44" customWidth="1"/>
    <col min="5391" max="5396" width="15.5703125" style="44" customWidth="1"/>
    <col min="5397" max="5398" width="8.5703125" style="44" customWidth="1"/>
    <col min="5399" max="5399" width="8.42578125" style="44" customWidth="1"/>
    <col min="5400" max="5400" width="8.28515625" style="44" customWidth="1"/>
    <col min="5401" max="5401" width="9.28515625" style="44" customWidth="1"/>
    <col min="5402" max="5632" width="9.140625" style="44"/>
    <col min="5633" max="5633" width="14" style="44" customWidth="1"/>
    <col min="5634" max="5634" width="61.5703125" style="44" customWidth="1"/>
    <col min="5635" max="5635" width="15.42578125" style="44" customWidth="1"/>
    <col min="5636" max="5636" width="14.28515625" style="44" customWidth="1"/>
    <col min="5637" max="5637" width="15.5703125" style="44" customWidth="1"/>
    <col min="5638" max="5638" width="13.85546875" style="44" customWidth="1"/>
    <col min="5639" max="5639" width="16.5703125" style="44" customWidth="1"/>
    <col min="5640" max="5640" width="15.140625" style="44" customWidth="1"/>
    <col min="5641" max="5646" width="13.7109375" style="44" customWidth="1"/>
    <col min="5647" max="5652" width="15.5703125" style="44" customWidth="1"/>
    <col min="5653" max="5654" width="8.5703125" style="44" customWidth="1"/>
    <col min="5655" max="5655" width="8.42578125" style="44" customWidth="1"/>
    <col min="5656" max="5656" width="8.28515625" style="44" customWidth="1"/>
    <col min="5657" max="5657" width="9.28515625" style="44" customWidth="1"/>
    <col min="5658" max="5888" width="9.140625" style="44"/>
    <col min="5889" max="5889" width="14" style="44" customWidth="1"/>
    <col min="5890" max="5890" width="61.5703125" style="44" customWidth="1"/>
    <col min="5891" max="5891" width="15.42578125" style="44" customWidth="1"/>
    <col min="5892" max="5892" width="14.28515625" style="44" customWidth="1"/>
    <col min="5893" max="5893" width="15.5703125" style="44" customWidth="1"/>
    <col min="5894" max="5894" width="13.85546875" style="44" customWidth="1"/>
    <col min="5895" max="5895" width="16.5703125" style="44" customWidth="1"/>
    <col min="5896" max="5896" width="15.140625" style="44" customWidth="1"/>
    <col min="5897" max="5902" width="13.7109375" style="44" customWidth="1"/>
    <col min="5903" max="5908" width="15.5703125" style="44" customWidth="1"/>
    <col min="5909" max="5910" width="8.5703125" style="44" customWidth="1"/>
    <col min="5911" max="5911" width="8.42578125" style="44" customWidth="1"/>
    <col min="5912" max="5912" width="8.28515625" style="44" customWidth="1"/>
    <col min="5913" max="5913" width="9.28515625" style="44" customWidth="1"/>
    <col min="5914" max="6144" width="9.140625" style="44"/>
    <col min="6145" max="6145" width="14" style="44" customWidth="1"/>
    <col min="6146" max="6146" width="61.5703125" style="44" customWidth="1"/>
    <col min="6147" max="6147" width="15.42578125" style="44" customWidth="1"/>
    <col min="6148" max="6148" width="14.28515625" style="44" customWidth="1"/>
    <col min="6149" max="6149" width="15.5703125" style="44" customWidth="1"/>
    <col min="6150" max="6150" width="13.85546875" style="44" customWidth="1"/>
    <col min="6151" max="6151" width="16.5703125" style="44" customWidth="1"/>
    <col min="6152" max="6152" width="15.140625" style="44" customWidth="1"/>
    <col min="6153" max="6158" width="13.7109375" style="44" customWidth="1"/>
    <col min="6159" max="6164" width="15.5703125" style="44" customWidth="1"/>
    <col min="6165" max="6166" width="8.5703125" style="44" customWidth="1"/>
    <col min="6167" max="6167" width="8.42578125" style="44" customWidth="1"/>
    <col min="6168" max="6168" width="8.28515625" style="44" customWidth="1"/>
    <col min="6169" max="6169" width="9.28515625" style="44" customWidth="1"/>
    <col min="6170" max="6400" width="9.140625" style="44"/>
    <col min="6401" max="6401" width="14" style="44" customWidth="1"/>
    <col min="6402" max="6402" width="61.5703125" style="44" customWidth="1"/>
    <col min="6403" max="6403" width="15.42578125" style="44" customWidth="1"/>
    <col min="6404" max="6404" width="14.28515625" style="44" customWidth="1"/>
    <col min="6405" max="6405" width="15.5703125" style="44" customWidth="1"/>
    <col min="6406" max="6406" width="13.85546875" style="44" customWidth="1"/>
    <col min="6407" max="6407" width="16.5703125" style="44" customWidth="1"/>
    <col min="6408" max="6408" width="15.140625" style="44" customWidth="1"/>
    <col min="6409" max="6414" width="13.7109375" style="44" customWidth="1"/>
    <col min="6415" max="6420" width="15.5703125" style="44" customWidth="1"/>
    <col min="6421" max="6422" width="8.5703125" style="44" customWidth="1"/>
    <col min="6423" max="6423" width="8.42578125" style="44" customWidth="1"/>
    <col min="6424" max="6424" width="8.28515625" style="44" customWidth="1"/>
    <col min="6425" max="6425" width="9.28515625" style="44" customWidth="1"/>
    <col min="6426" max="6656" width="9.140625" style="44"/>
    <col min="6657" max="6657" width="14" style="44" customWidth="1"/>
    <col min="6658" max="6658" width="61.5703125" style="44" customWidth="1"/>
    <col min="6659" max="6659" width="15.42578125" style="44" customWidth="1"/>
    <col min="6660" max="6660" width="14.28515625" style="44" customWidth="1"/>
    <col min="6661" max="6661" width="15.5703125" style="44" customWidth="1"/>
    <col min="6662" max="6662" width="13.85546875" style="44" customWidth="1"/>
    <col min="6663" max="6663" width="16.5703125" style="44" customWidth="1"/>
    <col min="6664" max="6664" width="15.140625" style="44" customWidth="1"/>
    <col min="6665" max="6670" width="13.7109375" style="44" customWidth="1"/>
    <col min="6671" max="6676" width="15.5703125" style="44" customWidth="1"/>
    <col min="6677" max="6678" width="8.5703125" style="44" customWidth="1"/>
    <col min="6679" max="6679" width="8.42578125" style="44" customWidth="1"/>
    <col min="6680" max="6680" width="8.28515625" style="44" customWidth="1"/>
    <col min="6681" max="6681" width="9.28515625" style="44" customWidth="1"/>
    <col min="6682" max="6912" width="9.140625" style="44"/>
    <col min="6913" max="6913" width="14" style="44" customWidth="1"/>
    <col min="6914" max="6914" width="61.5703125" style="44" customWidth="1"/>
    <col min="6915" max="6915" width="15.42578125" style="44" customWidth="1"/>
    <col min="6916" max="6916" width="14.28515625" style="44" customWidth="1"/>
    <col min="6917" max="6917" width="15.5703125" style="44" customWidth="1"/>
    <col min="6918" max="6918" width="13.85546875" style="44" customWidth="1"/>
    <col min="6919" max="6919" width="16.5703125" style="44" customWidth="1"/>
    <col min="6920" max="6920" width="15.140625" style="44" customWidth="1"/>
    <col min="6921" max="6926" width="13.7109375" style="44" customWidth="1"/>
    <col min="6927" max="6932" width="15.5703125" style="44" customWidth="1"/>
    <col min="6933" max="6934" width="8.5703125" style="44" customWidth="1"/>
    <col min="6935" max="6935" width="8.42578125" style="44" customWidth="1"/>
    <col min="6936" max="6936" width="8.28515625" style="44" customWidth="1"/>
    <col min="6937" max="6937" width="9.28515625" style="44" customWidth="1"/>
    <col min="6938" max="7168" width="9.140625" style="44"/>
    <col min="7169" max="7169" width="14" style="44" customWidth="1"/>
    <col min="7170" max="7170" width="61.5703125" style="44" customWidth="1"/>
    <col min="7171" max="7171" width="15.42578125" style="44" customWidth="1"/>
    <col min="7172" max="7172" width="14.28515625" style="44" customWidth="1"/>
    <col min="7173" max="7173" width="15.5703125" style="44" customWidth="1"/>
    <col min="7174" max="7174" width="13.85546875" style="44" customWidth="1"/>
    <col min="7175" max="7175" width="16.5703125" style="44" customWidth="1"/>
    <col min="7176" max="7176" width="15.140625" style="44" customWidth="1"/>
    <col min="7177" max="7182" width="13.7109375" style="44" customWidth="1"/>
    <col min="7183" max="7188" width="15.5703125" style="44" customWidth="1"/>
    <col min="7189" max="7190" width="8.5703125" style="44" customWidth="1"/>
    <col min="7191" max="7191" width="8.42578125" style="44" customWidth="1"/>
    <col min="7192" max="7192" width="8.28515625" style="44" customWidth="1"/>
    <col min="7193" max="7193" width="9.28515625" style="44" customWidth="1"/>
    <col min="7194" max="7424" width="9.140625" style="44"/>
    <col min="7425" max="7425" width="14" style="44" customWidth="1"/>
    <col min="7426" max="7426" width="61.5703125" style="44" customWidth="1"/>
    <col min="7427" max="7427" width="15.42578125" style="44" customWidth="1"/>
    <col min="7428" max="7428" width="14.28515625" style="44" customWidth="1"/>
    <col min="7429" max="7429" width="15.5703125" style="44" customWidth="1"/>
    <col min="7430" max="7430" width="13.85546875" style="44" customWidth="1"/>
    <col min="7431" max="7431" width="16.5703125" style="44" customWidth="1"/>
    <col min="7432" max="7432" width="15.140625" style="44" customWidth="1"/>
    <col min="7433" max="7438" width="13.7109375" style="44" customWidth="1"/>
    <col min="7439" max="7444" width="15.5703125" style="44" customWidth="1"/>
    <col min="7445" max="7446" width="8.5703125" style="44" customWidth="1"/>
    <col min="7447" max="7447" width="8.42578125" style="44" customWidth="1"/>
    <col min="7448" max="7448" width="8.28515625" style="44" customWidth="1"/>
    <col min="7449" max="7449" width="9.28515625" style="44" customWidth="1"/>
    <col min="7450" max="7680" width="9.140625" style="44"/>
    <col min="7681" max="7681" width="14" style="44" customWidth="1"/>
    <col min="7682" max="7682" width="61.5703125" style="44" customWidth="1"/>
    <col min="7683" max="7683" width="15.42578125" style="44" customWidth="1"/>
    <col min="7684" max="7684" width="14.28515625" style="44" customWidth="1"/>
    <col min="7685" max="7685" width="15.5703125" style="44" customWidth="1"/>
    <col min="7686" max="7686" width="13.85546875" style="44" customWidth="1"/>
    <col min="7687" max="7687" width="16.5703125" style="44" customWidth="1"/>
    <col min="7688" max="7688" width="15.140625" style="44" customWidth="1"/>
    <col min="7689" max="7694" width="13.7109375" style="44" customWidth="1"/>
    <col min="7695" max="7700" width="15.5703125" style="44" customWidth="1"/>
    <col min="7701" max="7702" width="8.5703125" style="44" customWidth="1"/>
    <col min="7703" max="7703" width="8.42578125" style="44" customWidth="1"/>
    <col min="7704" max="7704" width="8.28515625" style="44" customWidth="1"/>
    <col min="7705" max="7705" width="9.28515625" style="44" customWidth="1"/>
    <col min="7706" max="7936" width="9.140625" style="44"/>
    <col min="7937" max="7937" width="14" style="44" customWidth="1"/>
    <col min="7938" max="7938" width="61.5703125" style="44" customWidth="1"/>
    <col min="7939" max="7939" width="15.42578125" style="44" customWidth="1"/>
    <col min="7940" max="7940" width="14.28515625" style="44" customWidth="1"/>
    <col min="7941" max="7941" width="15.5703125" style="44" customWidth="1"/>
    <col min="7942" max="7942" width="13.85546875" style="44" customWidth="1"/>
    <col min="7943" max="7943" width="16.5703125" style="44" customWidth="1"/>
    <col min="7944" max="7944" width="15.140625" style="44" customWidth="1"/>
    <col min="7945" max="7950" width="13.7109375" style="44" customWidth="1"/>
    <col min="7951" max="7956" width="15.5703125" style="44" customWidth="1"/>
    <col min="7957" max="7958" width="8.5703125" style="44" customWidth="1"/>
    <col min="7959" max="7959" width="8.42578125" style="44" customWidth="1"/>
    <col min="7960" max="7960" width="8.28515625" style="44" customWidth="1"/>
    <col min="7961" max="7961" width="9.28515625" style="44" customWidth="1"/>
    <col min="7962" max="8192" width="9.140625" style="44"/>
    <col min="8193" max="8193" width="14" style="44" customWidth="1"/>
    <col min="8194" max="8194" width="61.5703125" style="44" customWidth="1"/>
    <col min="8195" max="8195" width="15.42578125" style="44" customWidth="1"/>
    <col min="8196" max="8196" width="14.28515625" style="44" customWidth="1"/>
    <col min="8197" max="8197" width="15.5703125" style="44" customWidth="1"/>
    <col min="8198" max="8198" width="13.85546875" style="44" customWidth="1"/>
    <col min="8199" max="8199" width="16.5703125" style="44" customWidth="1"/>
    <col min="8200" max="8200" width="15.140625" style="44" customWidth="1"/>
    <col min="8201" max="8206" width="13.7109375" style="44" customWidth="1"/>
    <col min="8207" max="8212" width="15.5703125" style="44" customWidth="1"/>
    <col min="8213" max="8214" width="8.5703125" style="44" customWidth="1"/>
    <col min="8215" max="8215" width="8.42578125" style="44" customWidth="1"/>
    <col min="8216" max="8216" width="8.28515625" style="44" customWidth="1"/>
    <col min="8217" max="8217" width="9.28515625" style="44" customWidth="1"/>
    <col min="8218" max="8448" width="9.140625" style="44"/>
    <col min="8449" max="8449" width="14" style="44" customWidth="1"/>
    <col min="8450" max="8450" width="61.5703125" style="44" customWidth="1"/>
    <col min="8451" max="8451" width="15.42578125" style="44" customWidth="1"/>
    <col min="8452" max="8452" width="14.28515625" style="44" customWidth="1"/>
    <col min="8453" max="8453" width="15.5703125" style="44" customWidth="1"/>
    <col min="8454" max="8454" width="13.85546875" style="44" customWidth="1"/>
    <col min="8455" max="8455" width="16.5703125" style="44" customWidth="1"/>
    <col min="8456" max="8456" width="15.140625" style="44" customWidth="1"/>
    <col min="8457" max="8462" width="13.7109375" style="44" customWidth="1"/>
    <col min="8463" max="8468" width="15.5703125" style="44" customWidth="1"/>
    <col min="8469" max="8470" width="8.5703125" style="44" customWidth="1"/>
    <col min="8471" max="8471" width="8.42578125" style="44" customWidth="1"/>
    <col min="8472" max="8472" width="8.28515625" style="44" customWidth="1"/>
    <col min="8473" max="8473" width="9.28515625" style="44" customWidth="1"/>
    <col min="8474" max="8704" width="9.140625" style="44"/>
    <col min="8705" max="8705" width="14" style="44" customWidth="1"/>
    <col min="8706" max="8706" width="61.5703125" style="44" customWidth="1"/>
    <col min="8707" max="8707" width="15.42578125" style="44" customWidth="1"/>
    <col min="8708" max="8708" width="14.28515625" style="44" customWidth="1"/>
    <col min="8709" max="8709" width="15.5703125" style="44" customWidth="1"/>
    <col min="8710" max="8710" width="13.85546875" style="44" customWidth="1"/>
    <col min="8711" max="8711" width="16.5703125" style="44" customWidth="1"/>
    <col min="8712" max="8712" width="15.140625" style="44" customWidth="1"/>
    <col min="8713" max="8718" width="13.7109375" style="44" customWidth="1"/>
    <col min="8719" max="8724" width="15.5703125" style="44" customWidth="1"/>
    <col min="8725" max="8726" width="8.5703125" style="44" customWidth="1"/>
    <col min="8727" max="8727" width="8.42578125" style="44" customWidth="1"/>
    <col min="8728" max="8728" width="8.28515625" style="44" customWidth="1"/>
    <col min="8729" max="8729" width="9.28515625" style="44" customWidth="1"/>
    <col min="8730" max="8960" width="9.140625" style="44"/>
    <col min="8961" max="8961" width="14" style="44" customWidth="1"/>
    <col min="8962" max="8962" width="61.5703125" style="44" customWidth="1"/>
    <col min="8963" max="8963" width="15.42578125" style="44" customWidth="1"/>
    <col min="8964" max="8964" width="14.28515625" style="44" customWidth="1"/>
    <col min="8965" max="8965" width="15.5703125" style="44" customWidth="1"/>
    <col min="8966" max="8966" width="13.85546875" style="44" customWidth="1"/>
    <col min="8967" max="8967" width="16.5703125" style="44" customWidth="1"/>
    <col min="8968" max="8968" width="15.140625" style="44" customWidth="1"/>
    <col min="8969" max="8974" width="13.7109375" style="44" customWidth="1"/>
    <col min="8975" max="8980" width="15.5703125" style="44" customWidth="1"/>
    <col min="8981" max="8982" width="8.5703125" style="44" customWidth="1"/>
    <col min="8983" max="8983" width="8.42578125" style="44" customWidth="1"/>
    <col min="8984" max="8984" width="8.28515625" style="44" customWidth="1"/>
    <col min="8985" max="8985" width="9.28515625" style="44" customWidth="1"/>
    <col min="8986" max="9216" width="9.140625" style="44"/>
    <col min="9217" max="9217" width="14" style="44" customWidth="1"/>
    <col min="9218" max="9218" width="61.5703125" style="44" customWidth="1"/>
    <col min="9219" max="9219" width="15.42578125" style="44" customWidth="1"/>
    <col min="9220" max="9220" width="14.28515625" style="44" customWidth="1"/>
    <col min="9221" max="9221" width="15.5703125" style="44" customWidth="1"/>
    <col min="9222" max="9222" width="13.85546875" style="44" customWidth="1"/>
    <col min="9223" max="9223" width="16.5703125" style="44" customWidth="1"/>
    <col min="9224" max="9224" width="15.140625" style="44" customWidth="1"/>
    <col min="9225" max="9230" width="13.7109375" style="44" customWidth="1"/>
    <col min="9231" max="9236" width="15.5703125" style="44" customWidth="1"/>
    <col min="9237" max="9238" width="8.5703125" style="44" customWidth="1"/>
    <col min="9239" max="9239" width="8.42578125" style="44" customWidth="1"/>
    <col min="9240" max="9240" width="8.28515625" style="44" customWidth="1"/>
    <col min="9241" max="9241" width="9.28515625" style="44" customWidth="1"/>
    <col min="9242" max="9472" width="9.140625" style="44"/>
    <col min="9473" max="9473" width="14" style="44" customWidth="1"/>
    <col min="9474" max="9474" width="61.5703125" style="44" customWidth="1"/>
    <col min="9475" max="9475" width="15.42578125" style="44" customWidth="1"/>
    <col min="9476" max="9476" width="14.28515625" style="44" customWidth="1"/>
    <col min="9477" max="9477" width="15.5703125" style="44" customWidth="1"/>
    <col min="9478" max="9478" width="13.85546875" style="44" customWidth="1"/>
    <col min="9479" max="9479" width="16.5703125" style="44" customWidth="1"/>
    <col min="9480" max="9480" width="15.140625" style="44" customWidth="1"/>
    <col min="9481" max="9486" width="13.7109375" style="44" customWidth="1"/>
    <col min="9487" max="9492" width="15.5703125" style="44" customWidth="1"/>
    <col min="9493" max="9494" width="8.5703125" style="44" customWidth="1"/>
    <col min="9495" max="9495" width="8.42578125" style="44" customWidth="1"/>
    <col min="9496" max="9496" width="8.28515625" style="44" customWidth="1"/>
    <col min="9497" max="9497" width="9.28515625" style="44" customWidth="1"/>
    <col min="9498" max="9728" width="9.140625" style="44"/>
    <col min="9729" max="9729" width="14" style="44" customWidth="1"/>
    <col min="9730" max="9730" width="61.5703125" style="44" customWidth="1"/>
    <col min="9731" max="9731" width="15.42578125" style="44" customWidth="1"/>
    <col min="9732" max="9732" width="14.28515625" style="44" customWidth="1"/>
    <col min="9733" max="9733" width="15.5703125" style="44" customWidth="1"/>
    <col min="9734" max="9734" width="13.85546875" style="44" customWidth="1"/>
    <col min="9735" max="9735" width="16.5703125" style="44" customWidth="1"/>
    <col min="9736" max="9736" width="15.140625" style="44" customWidth="1"/>
    <col min="9737" max="9742" width="13.7109375" style="44" customWidth="1"/>
    <col min="9743" max="9748" width="15.5703125" style="44" customWidth="1"/>
    <col min="9749" max="9750" width="8.5703125" style="44" customWidth="1"/>
    <col min="9751" max="9751" width="8.42578125" style="44" customWidth="1"/>
    <col min="9752" max="9752" width="8.28515625" style="44" customWidth="1"/>
    <col min="9753" max="9753" width="9.28515625" style="44" customWidth="1"/>
    <col min="9754" max="9984" width="9.140625" style="44"/>
    <col min="9985" max="9985" width="14" style="44" customWidth="1"/>
    <col min="9986" max="9986" width="61.5703125" style="44" customWidth="1"/>
    <col min="9987" max="9987" width="15.42578125" style="44" customWidth="1"/>
    <col min="9988" max="9988" width="14.28515625" style="44" customWidth="1"/>
    <col min="9989" max="9989" width="15.5703125" style="44" customWidth="1"/>
    <col min="9990" max="9990" width="13.85546875" style="44" customWidth="1"/>
    <col min="9991" max="9991" width="16.5703125" style="44" customWidth="1"/>
    <col min="9992" max="9992" width="15.140625" style="44" customWidth="1"/>
    <col min="9993" max="9998" width="13.7109375" style="44" customWidth="1"/>
    <col min="9999" max="10004" width="15.5703125" style="44" customWidth="1"/>
    <col min="10005" max="10006" width="8.5703125" style="44" customWidth="1"/>
    <col min="10007" max="10007" width="8.42578125" style="44" customWidth="1"/>
    <col min="10008" max="10008" width="8.28515625" style="44" customWidth="1"/>
    <col min="10009" max="10009" width="9.28515625" style="44" customWidth="1"/>
    <col min="10010" max="10240" width="9.140625" style="44"/>
    <col min="10241" max="10241" width="14" style="44" customWidth="1"/>
    <col min="10242" max="10242" width="61.5703125" style="44" customWidth="1"/>
    <col min="10243" max="10243" width="15.42578125" style="44" customWidth="1"/>
    <col min="10244" max="10244" width="14.28515625" style="44" customWidth="1"/>
    <col min="10245" max="10245" width="15.5703125" style="44" customWidth="1"/>
    <col min="10246" max="10246" width="13.85546875" style="44" customWidth="1"/>
    <col min="10247" max="10247" width="16.5703125" style="44" customWidth="1"/>
    <col min="10248" max="10248" width="15.140625" style="44" customWidth="1"/>
    <col min="10249" max="10254" width="13.7109375" style="44" customWidth="1"/>
    <col min="10255" max="10260" width="15.5703125" style="44" customWidth="1"/>
    <col min="10261" max="10262" width="8.5703125" style="44" customWidth="1"/>
    <col min="10263" max="10263" width="8.42578125" style="44" customWidth="1"/>
    <col min="10264" max="10264" width="8.28515625" style="44" customWidth="1"/>
    <col min="10265" max="10265" width="9.28515625" style="44" customWidth="1"/>
    <col min="10266" max="10496" width="9.140625" style="44"/>
    <col min="10497" max="10497" width="14" style="44" customWidth="1"/>
    <col min="10498" max="10498" width="61.5703125" style="44" customWidth="1"/>
    <col min="10499" max="10499" width="15.42578125" style="44" customWidth="1"/>
    <col min="10500" max="10500" width="14.28515625" style="44" customWidth="1"/>
    <col min="10501" max="10501" width="15.5703125" style="44" customWidth="1"/>
    <col min="10502" max="10502" width="13.85546875" style="44" customWidth="1"/>
    <col min="10503" max="10503" width="16.5703125" style="44" customWidth="1"/>
    <col min="10504" max="10504" width="15.140625" style="44" customWidth="1"/>
    <col min="10505" max="10510" width="13.7109375" style="44" customWidth="1"/>
    <col min="10511" max="10516" width="15.5703125" style="44" customWidth="1"/>
    <col min="10517" max="10518" width="8.5703125" style="44" customWidth="1"/>
    <col min="10519" max="10519" width="8.42578125" style="44" customWidth="1"/>
    <col min="10520" max="10520" width="8.28515625" style="44" customWidth="1"/>
    <col min="10521" max="10521" width="9.28515625" style="44" customWidth="1"/>
    <col min="10522" max="10752" width="9.140625" style="44"/>
    <col min="10753" max="10753" width="14" style="44" customWidth="1"/>
    <col min="10754" max="10754" width="61.5703125" style="44" customWidth="1"/>
    <col min="10755" max="10755" width="15.42578125" style="44" customWidth="1"/>
    <col min="10756" max="10756" width="14.28515625" style="44" customWidth="1"/>
    <col min="10757" max="10757" width="15.5703125" style="44" customWidth="1"/>
    <col min="10758" max="10758" width="13.85546875" style="44" customWidth="1"/>
    <col min="10759" max="10759" width="16.5703125" style="44" customWidth="1"/>
    <col min="10760" max="10760" width="15.140625" style="44" customWidth="1"/>
    <col min="10761" max="10766" width="13.7109375" style="44" customWidth="1"/>
    <col min="10767" max="10772" width="15.5703125" style="44" customWidth="1"/>
    <col min="10773" max="10774" width="8.5703125" style="44" customWidth="1"/>
    <col min="10775" max="10775" width="8.42578125" style="44" customWidth="1"/>
    <col min="10776" max="10776" width="8.28515625" style="44" customWidth="1"/>
    <col min="10777" max="10777" width="9.28515625" style="44" customWidth="1"/>
    <col min="10778" max="11008" width="9.140625" style="44"/>
    <col min="11009" max="11009" width="14" style="44" customWidth="1"/>
    <col min="11010" max="11010" width="61.5703125" style="44" customWidth="1"/>
    <col min="11011" max="11011" width="15.42578125" style="44" customWidth="1"/>
    <col min="11012" max="11012" width="14.28515625" style="44" customWidth="1"/>
    <col min="11013" max="11013" width="15.5703125" style="44" customWidth="1"/>
    <col min="11014" max="11014" width="13.85546875" style="44" customWidth="1"/>
    <col min="11015" max="11015" width="16.5703125" style="44" customWidth="1"/>
    <col min="11016" max="11016" width="15.140625" style="44" customWidth="1"/>
    <col min="11017" max="11022" width="13.7109375" style="44" customWidth="1"/>
    <col min="11023" max="11028" width="15.5703125" style="44" customWidth="1"/>
    <col min="11029" max="11030" width="8.5703125" style="44" customWidth="1"/>
    <col min="11031" max="11031" width="8.42578125" style="44" customWidth="1"/>
    <col min="11032" max="11032" width="8.28515625" style="44" customWidth="1"/>
    <col min="11033" max="11033" width="9.28515625" style="44" customWidth="1"/>
    <col min="11034" max="11264" width="9.140625" style="44"/>
    <col min="11265" max="11265" width="14" style="44" customWidth="1"/>
    <col min="11266" max="11266" width="61.5703125" style="44" customWidth="1"/>
    <col min="11267" max="11267" width="15.42578125" style="44" customWidth="1"/>
    <col min="11268" max="11268" width="14.28515625" style="44" customWidth="1"/>
    <col min="11269" max="11269" width="15.5703125" style="44" customWidth="1"/>
    <col min="11270" max="11270" width="13.85546875" style="44" customWidth="1"/>
    <col min="11271" max="11271" width="16.5703125" style="44" customWidth="1"/>
    <col min="11272" max="11272" width="15.140625" style="44" customWidth="1"/>
    <col min="11273" max="11278" width="13.7109375" style="44" customWidth="1"/>
    <col min="11279" max="11284" width="15.5703125" style="44" customWidth="1"/>
    <col min="11285" max="11286" width="8.5703125" style="44" customWidth="1"/>
    <col min="11287" max="11287" width="8.42578125" style="44" customWidth="1"/>
    <col min="11288" max="11288" width="8.28515625" style="44" customWidth="1"/>
    <col min="11289" max="11289" width="9.28515625" style="44" customWidth="1"/>
    <col min="11290" max="11520" width="9.140625" style="44"/>
    <col min="11521" max="11521" width="14" style="44" customWidth="1"/>
    <col min="11522" max="11522" width="61.5703125" style="44" customWidth="1"/>
    <col min="11523" max="11523" width="15.42578125" style="44" customWidth="1"/>
    <col min="11524" max="11524" width="14.28515625" style="44" customWidth="1"/>
    <col min="11525" max="11525" width="15.5703125" style="44" customWidth="1"/>
    <col min="11526" max="11526" width="13.85546875" style="44" customWidth="1"/>
    <col min="11527" max="11527" width="16.5703125" style="44" customWidth="1"/>
    <col min="11528" max="11528" width="15.140625" style="44" customWidth="1"/>
    <col min="11529" max="11534" width="13.7109375" style="44" customWidth="1"/>
    <col min="11535" max="11540" width="15.5703125" style="44" customWidth="1"/>
    <col min="11541" max="11542" width="8.5703125" style="44" customWidth="1"/>
    <col min="11543" max="11543" width="8.42578125" style="44" customWidth="1"/>
    <col min="11544" max="11544" width="8.28515625" style="44" customWidth="1"/>
    <col min="11545" max="11545" width="9.28515625" style="44" customWidth="1"/>
    <col min="11546" max="11776" width="9.140625" style="44"/>
    <col min="11777" max="11777" width="14" style="44" customWidth="1"/>
    <col min="11778" max="11778" width="61.5703125" style="44" customWidth="1"/>
    <col min="11779" max="11779" width="15.42578125" style="44" customWidth="1"/>
    <col min="11780" max="11780" width="14.28515625" style="44" customWidth="1"/>
    <col min="11781" max="11781" width="15.5703125" style="44" customWidth="1"/>
    <col min="11782" max="11782" width="13.85546875" style="44" customWidth="1"/>
    <col min="11783" max="11783" width="16.5703125" style="44" customWidth="1"/>
    <col min="11784" max="11784" width="15.140625" style="44" customWidth="1"/>
    <col min="11785" max="11790" width="13.7109375" style="44" customWidth="1"/>
    <col min="11791" max="11796" width="15.5703125" style="44" customWidth="1"/>
    <col min="11797" max="11798" width="8.5703125" style="44" customWidth="1"/>
    <col min="11799" max="11799" width="8.42578125" style="44" customWidth="1"/>
    <col min="11800" max="11800" width="8.28515625" style="44" customWidth="1"/>
    <col min="11801" max="11801" width="9.28515625" style="44" customWidth="1"/>
    <col min="11802" max="12032" width="9.140625" style="44"/>
    <col min="12033" max="12033" width="14" style="44" customWidth="1"/>
    <col min="12034" max="12034" width="61.5703125" style="44" customWidth="1"/>
    <col min="12035" max="12035" width="15.42578125" style="44" customWidth="1"/>
    <col min="12036" max="12036" width="14.28515625" style="44" customWidth="1"/>
    <col min="12037" max="12037" width="15.5703125" style="44" customWidth="1"/>
    <col min="12038" max="12038" width="13.85546875" style="44" customWidth="1"/>
    <col min="12039" max="12039" width="16.5703125" style="44" customWidth="1"/>
    <col min="12040" max="12040" width="15.140625" style="44" customWidth="1"/>
    <col min="12041" max="12046" width="13.7109375" style="44" customWidth="1"/>
    <col min="12047" max="12052" width="15.5703125" style="44" customWidth="1"/>
    <col min="12053" max="12054" width="8.5703125" style="44" customWidth="1"/>
    <col min="12055" max="12055" width="8.42578125" style="44" customWidth="1"/>
    <col min="12056" max="12056" width="8.28515625" style="44" customWidth="1"/>
    <col min="12057" max="12057" width="9.28515625" style="44" customWidth="1"/>
    <col min="12058" max="12288" width="9.140625" style="44"/>
    <col min="12289" max="12289" width="14" style="44" customWidth="1"/>
    <col min="12290" max="12290" width="61.5703125" style="44" customWidth="1"/>
    <col min="12291" max="12291" width="15.42578125" style="44" customWidth="1"/>
    <col min="12292" max="12292" width="14.28515625" style="44" customWidth="1"/>
    <col min="12293" max="12293" width="15.5703125" style="44" customWidth="1"/>
    <col min="12294" max="12294" width="13.85546875" style="44" customWidth="1"/>
    <col min="12295" max="12295" width="16.5703125" style="44" customWidth="1"/>
    <col min="12296" max="12296" width="15.140625" style="44" customWidth="1"/>
    <col min="12297" max="12302" width="13.7109375" style="44" customWidth="1"/>
    <col min="12303" max="12308" width="15.5703125" style="44" customWidth="1"/>
    <col min="12309" max="12310" width="8.5703125" style="44" customWidth="1"/>
    <col min="12311" max="12311" width="8.42578125" style="44" customWidth="1"/>
    <col min="12312" max="12312" width="8.28515625" style="44" customWidth="1"/>
    <col min="12313" max="12313" width="9.28515625" style="44" customWidth="1"/>
    <col min="12314" max="12544" width="9.140625" style="44"/>
    <col min="12545" max="12545" width="14" style="44" customWidth="1"/>
    <col min="12546" max="12546" width="61.5703125" style="44" customWidth="1"/>
    <col min="12547" max="12547" width="15.42578125" style="44" customWidth="1"/>
    <col min="12548" max="12548" width="14.28515625" style="44" customWidth="1"/>
    <col min="12549" max="12549" width="15.5703125" style="44" customWidth="1"/>
    <col min="12550" max="12550" width="13.85546875" style="44" customWidth="1"/>
    <col min="12551" max="12551" width="16.5703125" style="44" customWidth="1"/>
    <col min="12552" max="12552" width="15.140625" style="44" customWidth="1"/>
    <col min="12553" max="12558" width="13.7109375" style="44" customWidth="1"/>
    <col min="12559" max="12564" width="15.5703125" style="44" customWidth="1"/>
    <col min="12565" max="12566" width="8.5703125" style="44" customWidth="1"/>
    <col min="12567" max="12567" width="8.42578125" style="44" customWidth="1"/>
    <col min="12568" max="12568" width="8.28515625" style="44" customWidth="1"/>
    <col min="12569" max="12569" width="9.28515625" style="44" customWidth="1"/>
    <col min="12570" max="12800" width="9.140625" style="44"/>
    <col min="12801" max="12801" width="14" style="44" customWidth="1"/>
    <col min="12802" max="12802" width="61.5703125" style="44" customWidth="1"/>
    <col min="12803" max="12803" width="15.42578125" style="44" customWidth="1"/>
    <col min="12804" max="12804" width="14.28515625" style="44" customWidth="1"/>
    <col min="12805" max="12805" width="15.5703125" style="44" customWidth="1"/>
    <col min="12806" max="12806" width="13.85546875" style="44" customWidth="1"/>
    <col min="12807" max="12807" width="16.5703125" style="44" customWidth="1"/>
    <col min="12808" max="12808" width="15.140625" style="44" customWidth="1"/>
    <col min="12809" max="12814" width="13.7109375" style="44" customWidth="1"/>
    <col min="12815" max="12820" width="15.5703125" style="44" customWidth="1"/>
    <col min="12821" max="12822" width="8.5703125" style="44" customWidth="1"/>
    <col min="12823" max="12823" width="8.42578125" style="44" customWidth="1"/>
    <col min="12824" max="12824" width="8.28515625" style="44" customWidth="1"/>
    <col min="12825" max="12825" width="9.28515625" style="44" customWidth="1"/>
    <col min="12826" max="13056" width="9.140625" style="44"/>
    <col min="13057" max="13057" width="14" style="44" customWidth="1"/>
    <col min="13058" max="13058" width="61.5703125" style="44" customWidth="1"/>
    <col min="13059" max="13059" width="15.42578125" style="44" customWidth="1"/>
    <col min="13060" max="13060" width="14.28515625" style="44" customWidth="1"/>
    <col min="13061" max="13061" width="15.5703125" style="44" customWidth="1"/>
    <col min="13062" max="13062" width="13.85546875" style="44" customWidth="1"/>
    <col min="13063" max="13063" width="16.5703125" style="44" customWidth="1"/>
    <col min="13064" max="13064" width="15.140625" style="44" customWidth="1"/>
    <col min="13065" max="13070" width="13.7109375" style="44" customWidth="1"/>
    <col min="13071" max="13076" width="15.5703125" style="44" customWidth="1"/>
    <col min="13077" max="13078" width="8.5703125" style="44" customWidth="1"/>
    <col min="13079" max="13079" width="8.42578125" style="44" customWidth="1"/>
    <col min="13080" max="13080" width="8.28515625" style="44" customWidth="1"/>
    <col min="13081" max="13081" width="9.28515625" style="44" customWidth="1"/>
    <col min="13082" max="13312" width="9.140625" style="44"/>
    <col min="13313" max="13313" width="14" style="44" customWidth="1"/>
    <col min="13314" max="13314" width="61.5703125" style="44" customWidth="1"/>
    <col min="13315" max="13315" width="15.42578125" style="44" customWidth="1"/>
    <col min="13316" max="13316" width="14.28515625" style="44" customWidth="1"/>
    <col min="13317" max="13317" width="15.5703125" style="44" customWidth="1"/>
    <col min="13318" max="13318" width="13.85546875" style="44" customWidth="1"/>
    <col min="13319" max="13319" width="16.5703125" style="44" customWidth="1"/>
    <col min="13320" max="13320" width="15.140625" style="44" customWidth="1"/>
    <col min="13321" max="13326" width="13.7109375" style="44" customWidth="1"/>
    <col min="13327" max="13332" width="15.5703125" style="44" customWidth="1"/>
    <col min="13333" max="13334" width="8.5703125" style="44" customWidth="1"/>
    <col min="13335" max="13335" width="8.42578125" style="44" customWidth="1"/>
    <col min="13336" max="13336" width="8.28515625" style="44" customWidth="1"/>
    <col min="13337" max="13337" width="9.28515625" style="44" customWidth="1"/>
    <col min="13338" max="13568" width="9.140625" style="44"/>
    <col min="13569" max="13569" width="14" style="44" customWidth="1"/>
    <col min="13570" max="13570" width="61.5703125" style="44" customWidth="1"/>
    <col min="13571" max="13571" width="15.42578125" style="44" customWidth="1"/>
    <col min="13572" max="13572" width="14.28515625" style="44" customWidth="1"/>
    <col min="13573" max="13573" width="15.5703125" style="44" customWidth="1"/>
    <col min="13574" max="13574" width="13.85546875" style="44" customWidth="1"/>
    <col min="13575" max="13575" width="16.5703125" style="44" customWidth="1"/>
    <col min="13576" max="13576" width="15.140625" style="44" customWidth="1"/>
    <col min="13577" max="13582" width="13.7109375" style="44" customWidth="1"/>
    <col min="13583" max="13588" width="15.5703125" style="44" customWidth="1"/>
    <col min="13589" max="13590" width="8.5703125" style="44" customWidth="1"/>
    <col min="13591" max="13591" width="8.42578125" style="44" customWidth="1"/>
    <col min="13592" max="13592" width="8.28515625" style="44" customWidth="1"/>
    <col min="13593" max="13593" width="9.28515625" style="44" customWidth="1"/>
    <col min="13594" max="13824" width="9.140625" style="44"/>
    <col min="13825" max="13825" width="14" style="44" customWidth="1"/>
    <col min="13826" max="13826" width="61.5703125" style="44" customWidth="1"/>
    <col min="13827" max="13827" width="15.42578125" style="44" customWidth="1"/>
    <col min="13828" max="13828" width="14.28515625" style="44" customWidth="1"/>
    <col min="13829" max="13829" width="15.5703125" style="44" customWidth="1"/>
    <col min="13830" max="13830" width="13.85546875" style="44" customWidth="1"/>
    <col min="13831" max="13831" width="16.5703125" style="44" customWidth="1"/>
    <col min="13832" max="13832" width="15.140625" style="44" customWidth="1"/>
    <col min="13833" max="13838" width="13.7109375" style="44" customWidth="1"/>
    <col min="13839" max="13844" width="15.5703125" style="44" customWidth="1"/>
    <col min="13845" max="13846" width="8.5703125" style="44" customWidth="1"/>
    <col min="13847" max="13847" width="8.42578125" style="44" customWidth="1"/>
    <col min="13848" max="13848" width="8.28515625" style="44" customWidth="1"/>
    <col min="13849" max="13849" width="9.28515625" style="44" customWidth="1"/>
    <col min="13850" max="14080" width="9.140625" style="44"/>
    <col min="14081" max="14081" width="14" style="44" customWidth="1"/>
    <col min="14082" max="14082" width="61.5703125" style="44" customWidth="1"/>
    <col min="14083" max="14083" width="15.42578125" style="44" customWidth="1"/>
    <col min="14084" max="14084" width="14.28515625" style="44" customWidth="1"/>
    <col min="14085" max="14085" width="15.5703125" style="44" customWidth="1"/>
    <col min="14086" max="14086" width="13.85546875" style="44" customWidth="1"/>
    <col min="14087" max="14087" width="16.5703125" style="44" customWidth="1"/>
    <col min="14088" max="14088" width="15.140625" style="44" customWidth="1"/>
    <col min="14089" max="14094" width="13.7109375" style="44" customWidth="1"/>
    <col min="14095" max="14100" width="15.5703125" style="44" customWidth="1"/>
    <col min="14101" max="14102" width="8.5703125" style="44" customWidth="1"/>
    <col min="14103" max="14103" width="8.42578125" style="44" customWidth="1"/>
    <col min="14104" max="14104" width="8.28515625" style="44" customWidth="1"/>
    <col min="14105" max="14105" width="9.28515625" style="44" customWidth="1"/>
    <col min="14106" max="14336" width="9.140625" style="44"/>
    <col min="14337" max="14337" width="14" style="44" customWidth="1"/>
    <col min="14338" max="14338" width="61.5703125" style="44" customWidth="1"/>
    <col min="14339" max="14339" width="15.42578125" style="44" customWidth="1"/>
    <col min="14340" max="14340" width="14.28515625" style="44" customWidth="1"/>
    <col min="14341" max="14341" width="15.5703125" style="44" customWidth="1"/>
    <col min="14342" max="14342" width="13.85546875" style="44" customWidth="1"/>
    <col min="14343" max="14343" width="16.5703125" style="44" customWidth="1"/>
    <col min="14344" max="14344" width="15.140625" style="44" customWidth="1"/>
    <col min="14345" max="14350" width="13.7109375" style="44" customWidth="1"/>
    <col min="14351" max="14356" width="15.5703125" style="44" customWidth="1"/>
    <col min="14357" max="14358" width="8.5703125" style="44" customWidth="1"/>
    <col min="14359" max="14359" width="8.42578125" style="44" customWidth="1"/>
    <col min="14360" max="14360" width="8.28515625" style="44" customWidth="1"/>
    <col min="14361" max="14361" width="9.28515625" style="44" customWidth="1"/>
    <col min="14362" max="14592" width="9.140625" style="44"/>
    <col min="14593" max="14593" width="14" style="44" customWidth="1"/>
    <col min="14594" max="14594" width="61.5703125" style="44" customWidth="1"/>
    <col min="14595" max="14595" width="15.42578125" style="44" customWidth="1"/>
    <col min="14596" max="14596" width="14.28515625" style="44" customWidth="1"/>
    <col min="14597" max="14597" width="15.5703125" style="44" customWidth="1"/>
    <col min="14598" max="14598" width="13.85546875" style="44" customWidth="1"/>
    <col min="14599" max="14599" width="16.5703125" style="44" customWidth="1"/>
    <col min="14600" max="14600" width="15.140625" style="44" customWidth="1"/>
    <col min="14601" max="14606" width="13.7109375" style="44" customWidth="1"/>
    <col min="14607" max="14612" width="15.5703125" style="44" customWidth="1"/>
    <col min="14613" max="14614" width="8.5703125" style="44" customWidth="1"/>
    <col min="14615" max="14615" width="8.42578125" style="44" customWidth="1"/>
    <col min="14616" max="14616" width="8.28515625" style="44" customWidth="1"/>
    <col min="14617" max="14617" width="9.28515625" style="44" customWidth="1"/>
    <col min="14618" max="14848" width="9.140625" style="44"/>
    <col min="14849" max="14849" width="14" style="44" customWidth="1"/>
    <col min="14850" max="14850" width="61.5703125" style="44" customWidth="1"/>
    <col min="14851" max="14851" width="15.42578125" style="44" customWidth="1"/>
    <col min="14852" max="14852" width="14.28515625" style="44" customWidth="1"/>
    <col min="14853" max="14853" width="15.5703125" style="44" customWidth="1"/>
    <col min="14854" max="14854" width="13.85546875" style="44" customWidth="1"/>
    <col min="14855" max="14855" width="16.5703125" style="44" customWidth="1"/>
    <col min="14856" max="14856" width="15.140625" style="44" customWidth="1"/>
    <col min="14857" max="14862" width="13.7109375" style="44" customWidth="1"/>
    <col min="14863" max="14868" width="15.5703125" style="44" customWidth="1"/>
    <col min="14869" max="14870" width="8.5703125" style="44" customWidth="1"/>
    <col min="14871" max="14871" width="8.42578125" style="44" customWidth="1"/>
    <col min="14872" max="14872" width="8.28515625" style="44" customWidth="1"/>
    <col min="14873" max="14873" width="9.28515625" style="44" customWidth="1"/>
    <col min="14874" max="15104" width="9.140625" style="44"/>
    <col min="15105" max="15105" width="14" style="44" customWidth="1"/>
    <col min="15106" max="15106" width="61.5703125" style="44" customWidth="1"/>
    <col min="15107" max="15107" width="15.42578125" style="44" customWidth="1"/>
    <col min="15108" max="15108" width="14.28515625" style="44" customWidth="1"/>
    <col min="15109" max="15109" width="15.5703125" style="44" customWidth="1"/>
    <col min="15110" max="15110" width="13.85546875" style="44" customWidth="1"/>
    <col min="15111" max="15111" width="16.5703125" style="44" customWidth="1"/>
    <col min="15112" max="15112" width="15.140625" style="44" customWidth="1"/>
    <col min="15113" max="15118" width="13.7109375" style="44" customWidth="1"/>
    <col min="15119" max="15124" width="15.5703125" style="44" customWidth="1"/>
    <col min="15125" max="15126" width="8.5703125" style="44" customWidth="1"/>
    <col min="15127" max="15127" width="8.42578125" style="44" customWidth="1"/>
    <col min="15128" max="15128" width="8.28515625" style="44" customWidth="1"/>
    <col min="15129" max="15129" width="9.28515625" style="44" customWidth="1"/>
    <col min="15130" max="15360" width="9.140625" style="44"/>
    <col min="15361" max="15361" width="14" style="44" customWidth="1"/>
    <col min="15362" max="15362" width="61.5703125" style="44" customWidth="1"/>
    <col min="15363" max="15363" width="15.42578125" style="44" customWidth="1"/>
    <col min="15364" max="15364" width="14.28515625" style="44" customWidth="1"/>
    <col min="15365" max="15365" width="15.5703125" style="44" customWidth="1"/>
    <col min="15366" max="15366" width="13.85546875" style="44" customWidth="1"/>
    <col min="15367" max="15367" width="16.5703125" style="44" customWidth="1"/>
    <col min="15368" max="15368" width="15.140625" style="44" customWidth="1"/>
    <col min="15369" max="15374" width="13.7109375" style="44" customWidth="1"/>
    <col min="15375" max="15380" width="15.5703125" style="44" customWidth="1"/>
    <col min="15381" max="15382" width="8.5703125" style="44" customWidth="1"/>
    <col min="15383" max="15383" width="8.42578125" style="44" customWidth="1"/>
    <col min="15384" max="15384" width="8.28515625" style="44" customWidth="1"/>
    <col min="15385" max="15385" width="9.28515625" style="44" customWidth="1"/>
    <col min="15386" max="15616" width="9.140625" style="44"/>
    <col min="15617" max="15617" width="14" style="44" customWidth="1"/>
    <col min="15618" max="15618" width="61.5703125" style="44" customWidth="1"/>
    <col min="15619" max="15619" width="15.42578125" style="44" customWidth="1"/>
    <col min="15620" max="15620" width="14.28515625" style="44" customWidth="1"/>
    <col min="15621" max="15621" width="15.5703125" style="44" customWidth="1"/>
    <col min="15622" max="15622" width="13.85546875" style="44" customWidth="1"/>
    <col min="15623" max="15623" width="16.5703125" style="44" customWidth="1"/>
    <col min="15624" max="15624" width="15.140625" style="44" customWidth="1"/>
    <col min="15625" max="15630" width="13.7109375" style="44" customWidth="1"/>
    <col min="15631" max="15636" width="15.5703125" style="44" customWidth="1"/>
    <col min="15637" max="15638" width="8.5703125" style="44" customWidth="1"/>
    <col min="15639" max="15639" width="8.42578125" style="44" customWidth="1"/>
    <col min="15640" max="15640" width="8.28515625" style="44" customWidth="1"/>
    <col min="15641" max="15641" width="9.28515625" style="44" customWidth="1"/>
    <col min="15642" max="15872" width="9.140625" style="44"/>
    <col min="15873" max="15873" width="14" style="44" customWidth="1"/>
    <col min="15874" max="15874" width="61.5703125" style="44" customWidth="1"/>
    <col min="15875" max="15875" width="15.42578125" style="44" customWidth="1"/>
    <col min="15876" max="15876" width="14.28515625" style="44" customWidth="1"/>
    <col min="15877" max="15877" width="15.5703125" style="44" customWidth="1"/>
    <col min="15878" max="15878" width="13.85546875" style="44" customWidth="1"/>
    <col min="15879" max="15879" width="16.5703125" style="44" customWidth="1"/>
    <col min="15880" max="15880" width="15.140625" style="44" customWidth="1"/>
    <col min="15881" max="15886" width="13.7109375" style="44" customWidth="1"/>
    <col min="15887" max="15892" width="15.5703125" style="44" customWidth="1"/>
    <col min="15893" max="15894" width="8.5703125" style="44" customWidth="1"/>
    <col min="15895" max="15895" width="8.42578125" style="44" customWidth="1"/>
    <col min="15896" max="15896" width="8.28515625" style="44" customWidth="1"/>
    <col min="15897" max="15897" width="9.28515625" style="44" customWidth="1"/>
    <col min="15898" max="16128" width="9.140625" style="44"/>
    <col min="16129" max="16129" width="14" style="44" customWidth="1"/>
    <col min="16130" max="16130" width="61.5703125" style="44" customWidth="1"/>
    <col min="16131" max="16131" width="15.42578125" style="44" customWidth="1"/>
    <col min="16132" max="16132" width="14.28515625" style="44" customWidth="1"/>
    <col min="16133" max="16133" width="15.5703125" style="44" customWidth="1"/>
    <col min="16134" max="16134" width="13.85546875" style="44" customWidth="1"/>
    <col min="16135" max="16135" width="16.5703125" style="44" customWidth="1"/>
    <col min="16136" max="16136" width="15.140625" style="44" customWidth="1"/>
    <col min="16137" max="16142" width="13.7109375" style="44" customWidth="1"/>
    <col min="16143" max="16148" width="15.5703125" style="44" customWidth="1"/>
    <col min="16149" max="16150" width="8.5703125" style="44" customWidth="1"/>
    <col min="16151" max="16151" width="8.42578125" style="44" customWidth="1"/>
    <col min="16152" max="16152" width="8.28515625" style="44" customWidth="1"/>
    <col min="16153" max="16153" width="9.28515625" style="44" customWidth="1"/>
    <col min="16154" max="16384" width="9.140625" style="44"/>
  </cols>
  <sheetData>
    <row r="1" spans="1:21" x14ac:dyDescent="0.2">
      <c r="T1" s="45" t="s">
        <v>222</v>
      </c>
    </row>
    <row r="2" spans="1:21" x14ac:dyDescent="0.2">
      <c r="T2" s="45" t="s">
        <v>221</v>
      </c>
    </row>
    <row r="3" spans="1:21" x14ac:dyDescent="0.2">
      <c r="T3" s="45" t="s">
        <v>1</v>
      </c>
    </row>
    <row r="4" spans="1:21" x14ac:dyDescent="0.2">
      <c r="T4" s="45" t="s">
        <v>223</v>
      </c>
    </row>
    <row r="7" spans="1:21" ht="26.25" customHeight="1" x14ac:dyDescent="0.25">
      <c r="S7" s="6"/>
      <c r="T7" s="45" t="s">
        <v>211</v>
      </c>
      <c r="U7" s="45"/>
    </row>
    <row r="8" spans="1:21" ht="12.75" customHeight="1" x14ac:dyDescent="0.25">
      <c r="S8" s="6"/>
      <c r="T8" s="45" t="s">
        <v>0</v>
      </c>
      <c r="U8" s="45"/>
    </row>
    <row r="9" spans="1:21" ht="12.75" customHeight="1" x14ac:dyDescent="0.25">
      <c r="S9" s="6"/>
      <c r="T9" s="45" t="s">
        <v>1</v>
      </c>
      <c r="U9" s="45"/>
    </row>
    <row r="10" spans="1:21" ht="15" x14ac:dyDescent="0.25">
      <c r="S10" s="6"/>
      <c r="T10" s="45" t="s">
        <v>210</v>
      </c>
      <c r="U10" s="45"/>
    </row>
    <row r="11" spans="1:21" ht="18.75" customHeight="1" x14ac:dyDescent="0.2">
      <c r="U11" s="45"/>
    </row>
    <row r="12" spans="1:21" x14ac:dyDescent="0.2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5"/>
      <c r="O12" s="46"/>
      <c r="P12" s="46"/>
      <c r="Q12" s="46"/>
      <c r="R12" s="46"/>
      <c r="S12" s="46"/>
      <c r="T12" s="45"/>
      <c r="U12" s="45"/>
    </row>
    <row r="13" spans="1:21" x14ac:dyDescent="0.2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5"/>
      <c r="O13" s="46"/>
      <c r="P13" s="46"/>
      <c r="Q13" s="46"/>
      <c r="R13" s="46"/>
      <c r="S13" s="46"/>
      <c r="T13" s="45"/>
      <c r="U13" s="45"/>
    </row>
    <row r="14" spans="1:21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5"/>
      <c r="O14" s="46"/>
      <c r="P14" s="46"/>
      <c r="Q14" s="46"/>
      <c r="R14" s="46"/>
      <c r="S14" s="46"/>
      <c r="T14" s="45"/>
      <c r="U14" s="45"/>
    </row>
    <row r="15" spans="1:21" x14ac:dyDescent="0.2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5"/>
      <c r="O15" s="46"/>
      <c r="P15" s="46"/>
      <c r="Q15" s="46"/>
      <c r="R15" s="46"/>
      <c r="S15" s="46"/>
      <c r="T15" s="45"/>
    </row>
    <row r="16" spans="1:21" x14ac:dyDescent="0.2">
      <c r="A16" s="46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</row>
    <row r="17" spans="1:25" ht="117" customHeight="1" x14ac:dyDescent="0.3">
      <c r="A17" s="308" t="s">
        <v>197</v>
      </c>
      <c r="B17" s="308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08"/>
      <c r="P17" s="308"/>
      <c r="Q17" s="308"/>
      <c r="R17" s="308"/>
      <c r="S17" s="308"/>
      <c r="T17" s="308"/>
    </row>
    <row r="18" spans="1:25" ht="20.25" x14ac:dyDescent="0.3">
      <c r="A18" s="47"/>
      <c r="B18" s="125"/>
      <c r="C18" s="125"/>
      <c r="D18" s="125"/>
      <c r="E18" s="125"/>
      <c r="F18" s="125"/>
      <c r="G18" s="125"/>
      <c r="H18" s="125"/>
      <c r="T18" s="126" t="s">
        <v>2</v>
      </c>
      <c r="U18" s="48"/>
      <c r="V18" s="48"/>
      <c r="W18" s="48"/>
      <c r="X18" s="48"/>
      <c r="Y18" s="48"/>
    </row>
    <row r="19" spans="1:25" ht="34.5" customHeight="1" x14ac:dyDescent="0.25">
      <c r="A19" s="309" t="s">
        <v>3</v>
      </c>
      <c r="B19" s="310" t="s">
        <v>4</v>
      </c>
      <c r="C19" s="313" t="s">
        <v>77</v>
      </c>
      <c r="D19" s="313"/>
      <c r="E19" s="313"/>
      <c r="F19" s="313"/>
      <c r="G19" s="313"/>
      <c r="H19" s="313"/>
      <c r="I19" s="314" t="s">
        <v>78</v>
      </c>
      <c r="J19" s="313"/>
      <c r="K19" s="313"/>
      <c r="L19" s="313"/>
      <c r="M19" s="313"/>
      <c r="N19" s="313"/>
      <c r="O19" s="313" t="s">
        <v>79</v>
      </c>
      <c r="P19" s="313"/>
      <c r="Q19" s="313"/>
      <c r="R19" s="313"/>
      <c r="S19" s="313"/>
      <c r="T19" s="313"/>
      <c r="U19" s="49"/>
      <c r="V19" s="49"/>
      <c r="W19" s="49"/>
      <c r="X19" s="49"/>
      <c r="Y19" s="49"/>
    </row>
    <row r="20" spans="1:25" ht="12.75" customHeight="1" x14ac:dyDescent="0.25">
      <c r="A20" s="309"/>
      <c r="B20" s="311"/>
      <c r="C20" s="315" t="s">
        <v>5</v>
      </c>
      <c r="D20" s="315"/>
      <c r="E20" s="315"/>
      <c r="F20" s="315"/>
      <c r="G20" s="315"/>
      <c r="H20" s="315"/>
      <c r="I20" s="316" t="s">
        <v>5</v>
      </c>
      <c r="J20" s="315"/>
      <c r="K20" s="315"/>
      <c r="L20" s="315"/>
      <c r="M20" s="315"/>
      <c r="N20" s="315"/>
      <c r="O20" s="315" t="s">
        <v>5</v>
      </c>
      <c r="P20" s="315"/>
      <c r="Q20" s="315"/>
      <c r="R20" s="315"/>
      <c r="S20" s="315"/>
      <c r="T20" s="315"/>
    </row>
    <row r="21" spans="1:25" ht="14.25" customHeight="1" x14ac:dyDescent="0.2">
      <c r="A21" s="309"/>
      <c r="B21" s="312"/>
      <c r="C21" s="50" t="s">
        <v>80</v>
      </c>
      <c r="D21" s="50" t="s">
        <v>81</v>
      </c>
      <c r="E21" s="50" t="s">
        <v>82</v>
      </c>
      <c r="F21" s="50" t="s">
        <v>83</v>
      </c>
      <c r="G21" s="50" t="s">
        <v>84</v>
      </c>
      <c r="H21" s="50" t="s">
        <v>85</v>
      </c>
      <c r="I21" s="131" t="s">
        <v>80</v>
      </c>
      <c r="J21" s="50" t="s">
        <v>81</v>
      </c>
      <c r="K21" s="50" t="s">
        <v>82</v>
      </c>
      <c r="L21" s="50" t="s">
        <v>83</v>
      </c>
      <c r="M21" s="50" t="s">
        <v>84</v>
      </c>
      <c r="N21" s="50" t="s">
        <v>85</v>
      </c>
      <c r="O21" s="50" t="s">
        <v>80</v>
      </c>
      <c r="P21" s="50" t="s">
        <v>81</v>
      </c>
      <c r="Q21" s="50" t="s">
        <v>82</v>
      </c>
      <c r="R21" s="50" t="s">
        <v>83</v>
      </c>
      <c r="S21" s="50" t="s">
        <v>84</v>
      </c>
      <c r="T21" s="50" t="s">
        <v>85</v>
      </c>
      <c r="U21" s="51"/>
      <c r="V21" s="51"/>
      <c r="W21" s="51"/>
      <c r="X21" s="51"/>
      <c r="Y21" s="51"/>
    </row>
    <row r="22" spans="1:25" ht="14.25" customHeight="1" x14ac:dyDescent="0.25">
      <c r="A22" s="303" t="s">
        <v>6</v>
      </c>
      <c r="B22" s="304"/>
      <c r="C22" s="305"/>
      <c r="D22" s="306"/>
      <c r="E22" s="306"/>
      <c r="F22" s="306"/>
      <c r="G22" s="306"/>
      <c r="H22" s="307"/>
      <c r="I22" s="306"/>
      <c r="J22" s="306"/>
      <c r="K22" s="306"/>
      <c r="L22" s="306"/>
      <c r="M22" s="306"/>
      <c r="N22" s="307"/>
      <c r="O22" s="305"/>
      <c r="P22" s="306"/>
      <c r="Q22" s="306"/>
      <c r="R22" s="306"/>
      <c r="S22" s="306"/>
      <c r="T22" s="307"/>
      <c r="U22" s="52"/>
      <c r="V22" s="52"/>
      <c r="W22" s="52"/>
      <c r="X22" s="52"/>
      <c r="Y22" s="52"/>
    </row>
    <row r="23" spans="1:25" ht="24.75" customHeight="1" x14ac:dyDescent="0.25">
      <c r="A23" s="132" t="s">
        <v>59</v>
      </c>
      <c r="B23" s="133" t="s">
        <v>60</v>
      </c>
      <c r="C23" s="134">
        <v>675.52</v>
      </c>
      <c r="D23" s="135">
        <v>675.52</v>
      </c>
      <c r="E23" s="135">
        <v>675.52</v>
      </c>
      <c r="F23" s="135">
        <v>675.52</v>
      </c>
      <c r="G23" s="135">
        <v>675.52</v>
      </c>
      <c r="H23" s="136">
        <v>675.52</v>
      </c>
      <c r="I23" s="137">
        <v>706.7</v>
      </c>
      <c r="J23" s="135">
        <v>706.7</v>
      </c>
      <c r="K23" s="135">
        <v>706.7</v>
      </c>
      <c r="L23" s="135">
        <v>706.7</v>
      </c>
      <c r="M23" s="135">
        <v>706.7</v>
      </c>
      <c r="N23" s="136">
        <v>706.7</v>
      </c>
      <c r="O23" s="137">
        <v>769.16</v>
      </c>
      <c r="P23" s="135">
        <v>769.16</v>
      </c>
      <c r="Q23" s="135">
        <v>769.16</v>
      </c>
      <c r="R23" s="135">
        <v>769.16</v>
      </c>
      <c r="S23" s="135">
        <v>769.16</v>
      </c>
      <c r="T23" s="136">
        <v>769.16</v>
      </c>
      <c r="U23" s="57"/>
      <c r="V23" s="57"/>
      <c r="W23" s="57"/>
      <c r="X23" s="57"/>
      <c r="Y23" s="57"/>
    </row>
    <row r="24" spans="1:25" ht="15.75" x14ac:dyDescent="0.25">
      <c r="A24" s="58" t="s">
        <v>114</v>
      </c>
      <c r="B24" s="59" t="s">
        <v>115</v>
      </c>
      <c r="C24" s="53">
        <v>519.63</v>
      </c>
      <c r="D24" s="54">
        <v>519.63</v>
      </c>
      <c r="E24" s="54">
        <v>519.63</v>
      </c>
      <c r="F24" s="54">
        <v>519.63</v>
      </c>
      <c r="G24" s="54">
        <v>519.63</v>
      </c>
      <c r="H24" s="55">
        <v>519.63</v>
      </c>
      <c r="I24" s="56">
        <v>543.65</v>
      </c>
      <c r="J24" s="54">
        <v>543.65</v>
      </c>
      <c r="K24" s="54">
        <v>543.65</v>
      </c>
      <c r="L24" s="54">
        <v>543.65</v>
      </c>
      <c r="M24" s="54">
        <v>543.65</v>
      </c>
      <c r="N24" s="55">
        <v>543.65</v>
      </c>
      <c r="O24" s="56">
        <v>591.66</v>
      </c>
      <c r="P24" s="60">
        <v>591.66</v>
      </c>
      <c r="Q24" s="60">
        <v>591.66</v>
      </c>
      <c r="R24" s="60">
        <v>591.66</v>
      </c>
      <c r="S24" s="60">
        <v>591.66</v>
      </c>
      <c r="T24" s="61">
        <v>591.66</v>
      </c>
      <c r="U24" s="62"/>
      <c r="V24" s="62"/>
      <c r="W24" s="62"/>
      <c r="X24" s="62"/>
      <c r="Y24" s="62"/>
    </row>
    <row r="25" spans="1:25" ht="15.75" x14ac:dyDescent="0.25">
      <c r="A25" s="58" t="s">
        <v>36</v>
      </c>
      <c r="B25" s="59" t="s">
        <v>37</v>
      </c>
      <c r="C25" s="53">
        <v>123.45</v>
      </c>
      <c r="D25" s="54">
        <v>123.45</v>
      </c>
      <c r="E25" s="54">
        <v>123.45</v>
      </c>
      <c r="F25" s="54">
        <v>123.45</v>
      </c>
      <c r="G25" s="54">
        <v>123.45</v>
      </c>
      <c r="H25" s="55">
        <v>123.45</v>
      </c>
      <c r="I25" s="56">
        <v>129.15</v>
      </c>
      <c r="J25" s="54">
        <v>129.15</v>
      </c>
      <c r="K25" s="54">
        <v>129.15</v>
      </c>
      <c r="L25" s="54">
        <v>129.15</v>
      </c>
      <c r="M25" s="54">
        <v>129.15</v>
      </c>
      <c r="N25" s="55">
        <v>129.15</v>
      </c>
      <c r="O25" s="63">
        <v>140.56</v>
      </c>
      <c r="P25" s="60">
        <v>140.56</v>
      </c>
      <c r="Q25" s="60">
        <v>140.56</v>
      </c>
      <c r="R25" s="60">
        <v>140.56</v>
      </c>
      <c r="S25" s="60">
        <v>140.56</v>
      </c>
      <c r="T25" s="61">
        <v>140.56</v>
      </c>
      <c r="U25" s="62"/>
      <c r="V25" s="62"/>
      <c r="W25" s="62"/>
      <c r="X25" s="62"/>
      <c r="Y25" s="62"/>
    </row>
    <row r="26" spans="1:25" ht="15.75" x14ac:dyDescent="0.25">
      <c r="A26" s="58" t="s">
        <v>116</v>
      </c>
      <c r="B26" s="59" t="s">
        <v>117</v>
      </c>
      <c r="C26" s="53">
        <v>1351.03</v>
      </c>
      <c r="D26" s="54">
        <v>1351.03</v>
      </c>
      <c r="E26" s="54">
        <v>1351.03</v>
      </c>
      <c r="F26" s="54">
        <v>1351.03</v>
      </c>
      <c r="G26" s="54">
        <v>1351.03</v>
      </c>
      <c r="H26" s="55">
        <v>1351.03</v>
      </c>
      <c r="I26" s="56">
        <v>1413.46</v>
      </c>
      <c r="J26" s="54">
        <v>1413.46</v>
      </c>
      <c r="K26" s="54">
        <v>1413.46</v>
      </c>
      <c r="L26" s="54">
        <v>1413.46</v>
      </c>
      <c r="M26" s="54">
        <v>1413.46</v>
      </c>
      <c r="N26" s="55">
        <v>1413.46</v>
      </c>
      <c r="O26" s="63">
        <v>1538.31</v>
      </c>
      <c r="P26" s="60">
        <v>1538.31</v>
      </c>
      <c r="Q26" s="60">
        <v>1538.31</v>
      </c>
      <c r="R26" s="60">
        <v>1538.31</v>
      </c>
      <c r="S26" s="60">
        <v>1538.31</v>
      </c>
      <c r="T26" s="61">
        <v>1538.31</v>
      </c>
      <c r="U26" s="62"/>
      <c r="V26" s="62"/>
      <c r="W26" s="62"/>
      <c r="X26" s="62"/>
      <c r="Y26" s="62"/>
    </row>
    <row r="27" spans="1:25" ht="15.75" x14ac:dyDescent="0.25">
      <c r="A27" s="58" t="s">
        <v>49</v>
      </c>
      <c r="B27" s="59" t="s">
        <v>50</v>
      </c>
      <c r="C27" s="53"/>
      <c r="D27" s="54"/>
      <c r="E27" s="54"/>
      <c r="F27" s="54"/>
      <c r="G27" s="54"/>
      <c r="H27" s="55">
        <v>259.81</v>
      </c>
      <c r="I27" s="56"/>
      <c r="J27" s="54"/>
      <c r="K27" s="54"/>
      <c r="L27" s="54"/>
      <c r="M27" s="54"/>
      <c r="N27" s="55">
        <v>271.82</v>
      </c>
      <c r="O27" s="64"/>
      <c r="P27" s="65"/>
      <c r="Q27" s="65"/>
      <c r="R27" s="65"/>
      <c r="S27" s="65"/>
      <c r="T27" s="61">
        <v>295.83</v>
      </c>
      <c r="U27" s="66"/>
      <c r="V27" s="66"/>
      <c r="W27" s="66"/>
      <c r="X27" s="66"/>
      <c r="Y27" s="62"/>
    </row>
    <row r="28" spans="1:25" ht="15.75" x14ac:dyDescent="0.25">
      <c r="A28" s="58" t="s">
        <v>118</v>
      </c>
      <c r="B28" s="59" t="s">
        <v>119</v>
      </c>
      <c r="C28" s="53">
        <v>1299.08</v>
      </c>
      <c r="D28" s="54">
        <v>1299.08</v>
      </c>
      <c r="E28" s="54">
        <v>1299.08</v>
      </c>
      <c r="F28" s="54">
        <v>1299.08</v>
      </c>
      <c r="G28" s="54">
        <v>1299.08</v>
      </c>
      <c r="H28" s="55">
        <v>1299.08</v>
      </c>
      <c r="I28" s="56">
        <v>1359.11</v>
      </c>
      <c r="J28" s="54">
        <v>1359.11</v>
      </c>
      <c r="K28" s="54">
        <v>1359.11</v>
      </c>
      <c r="L28" s="54">
        <v>1359.11</v>
      </c>
      <c r="M28" s="54">
        <v>1359.11</v>
      </c>
      <c r="N28" s="55">
        <v>1359.11</v>
      </c>
      <c r="O28" s="63">
        <v>1479.15</v>
      </c>
      <c r="P28" s="60">
        <v>1479.15</v>
      </c>
      <c r="Q28" s="60">
        <v>1479.15</v>
      </c>
      <c r="R28" s="60">
        <v>1479.15</v>
      </c>
      <c r="S28" s="60">
        <v>1479.15</v>
      </c>
      <c r="T28" s="61">
        <v>1479.15</v>
      </c>
      <c r="U28" s="62"/>
      <c r="V28" s="62"/>
      <c r="W28" s="62"/>
      <c r="X28" s="62"/>
      <c r="Y28" s="62"/>
    </row>
    <row r="29" spans="1:25" ht="15.75" x14ac:dyDescent="0.25">
      <c r="A29" s="58" t="s">
        <v>120</v>
      </c>
      <c r="B29" s="59" t="s">
        <v>121</v>
      </c>
      <c r="C29" s="53">
        <v>2857.96</v>
      </c>
      <c r="D29" s="54">
        <v>2857.96</v>
      </c>
      <c r="E29" s="54">
        <v>2857.96</v>
      </c>
      <c r="F29" s="54">
        <v>2857.96</v>
      </c>
      <c r="G29" s="54">
        <v>2857.96</v>
      </c>
      <c r="H29" s="55">
        <v>2857.96</v>
      </c>
      <c r="I29" s="56">
        <v>2990</v>
      </c>
      <c r="J29" s="54">
        <v>2990</v>
      </c>
      <c r="K29" s="54">
        <v>2990</v>
      </c>
      <c r="L29" s="54">
        <v>2990</v>
      </c>
      <c r="M29" s="54">
        <v>2990</v>
      </c>
      <c r="N29" s="55">
        <v>2990</v>
      </c>
      <c r="O29" s="63">
        <v>3254.12</v>
      </c>
      <c r="P29" s="60">
        <v>3254.12</v>
      </c>
      <c r="Q29" s="60">
        <v>3254.12</v>
      </c>
      <c r="R29" s="60">
        <v>3254.12</v>
      </c>
      <c r="S29" s="60">
        <v>3254.12</v>
      </c>
      <c r="T29" s="61">
        <v>3254.12</v>
      </c>
      <c r="U29" s="62"/>
      <c r="V29" s="62"/>
      <c r="W29" s="62"/>
      <c r="X29" s="62"/>
      <c r="Y29" s="62"/>
    </row>
    <row r="30" spans="1:25" ht="15.75" x14ac:dyDescent="0.25">
      <c r="A30" s="58" t="s">
        <v>122</v>
      </c>
      <c r="B30" s="59" t="s">
        <v>123</v>
      </c>
      <c r="C30" s="53"/>
      <c r="D30" s="54"/>
      <c r="E30" s="54"/>
      <c r="F30" s="54"/>
      <c r="G30" s="54">
        <v>779.44</v>
      </c>
      <c r="H30" s="55">
        <v>779.44</v>
      </c>
      <c r="I30" s="56"/>
      <c r="J30" s="54"/>
      <c r="K30" s="54"/>
      <c r="L30" s="54"/>
      <c r="M30" s="54">
        <v>815.45</v>
      </c>
      <c r="N30" s="55">
        <v>815.45</v>
      </c>
      <c r="O30" s="63"/>
      <c r="P30" s="60"/>
      <c r="Q30" s="60"/>
      <c r="R30" s="60"/>
      <c r="S30" s="60">
        <v>887.48</v>
      </c>
      <c r="T30" s="61">
        <v>887.48</v>
      </c>
      <c r="U30" s="66"/>
      <c r="V30" s="66"/>
      <c r="W30" s="66"/>
      <c r="X30" s="62"/>
      <c r="Y30" s="62"/>
    </row>
    <row r="31" spans="1:25" ht="26.25" x14ac:dyDescent="0.25">
      <c r="A31" s="58" t="s">
        <v>124</v>
      </c>
      <c r="B31" s="67" t="s">
        <v>125</v>
      </c>
      <c r="C31" s="53"/>
      <c r="D31" s="54"/>
      <c r="E31" s="54"/>
      <c r="F31" s="54"/>
      <c r="G31" s="54">
        <v>1299.08</v>
      </c>
      <c r="H31" s="55">
        <v>1299.08</v>
      </c>
      <c r="I31" s="56"/>
      <c r="J31" s="54"/>
      <c r="K31" s="54"/>
      <c r="L31" s="54"/>
      <c r="M31" s="54">
        <v>1359.11</v>
      </c>
      <c r="N31" s="55">
        <v>1359.11</v>
      </c>
      <c r="O31" s="63"/>
      <c r="P31" s="60"/>
      <c r="Q31" s="60"/>
      <c r="R31" s="60"/>
      <c r="S31" s="60">
        <v>1479.15</v>
      </c>
      <c r="T31" s="61">
        <v>1479.15</v>
      </c>
      <c r="U31" s="66"/>
      <c r="V31" s="66"/>
      <c r="W31" s="66"/>
      <c r="X31" s="62"/>
      <c r="Y31" s="62"/>
    </row>
    <row r="32" spans="1:25" ht="30.75" customHeight="1" x14ac:dyDescent="0.25">
      <c r="A32" s="68" t="s">
        <v>126</v>
      </c>
      <c r="B32" s="67" t="s">
        <v>127</v>
      </c>
      <c r="C32" s="53"/>
      <c r="D32" s="54"/>
      <c r="E32" s="54"/>
      <c r="F32" s="54"/>
      <c r="G32" s="54">
        <v>1299.08</v>
      </c>
      <c r="H32" s="55">
        <v>1299.08</v>
      </c>
      <c r="I32" s="56"/>
      <c r="J32" s="54"/>
      <c r="K32" s="54"/>
      <c r="L32" s="54"/>
      <c r="M32" s="54">
        <v>1359.11</v>
      </c>
      <c r="N32" s="55">
        <v>1359.11</v>
      </c>
      <c r="O32" s="63"/>
      <c r="P32" s="60"/>
      <c r="Q32" s="60"/>
      <c r="R32" s="60"/>
      <c r="S32" s="60">
        <v>1479.15</v>
      </c>
      <c r="T32" s="61">
        <v>1479.15</v>
      </c>
      <c r="U32" s="66"/>
      <c r="V32" s="66"/>
      <c r="W32" s="66"/>
      <c r="X32" s="62"/>
      <c r="Y32" s="62"/>
    </row>
    <row r="33" spans="1:25" ht="15.75" x14ac:dyDescent="0.25">
      <c r="A33" s="58" t="s">
        <v>128</v>
      </c>
      <c r="B33" s="59" t="s">
        <v>129</v>
      </c>
      <c r="C33" s="53">
        <v>1299.08</v>
      </c>
      <c r="D33" s="54"/>
      <c r="E33" s="54"/>
      <c r="F33" s="54"/>
      <c r="G33" s="54"/>
      <c r="H33" s="55"/>
      <c r="I33" s="56">
        <v>1359.11</v>
      </c>
      <c r="J33" s="54"/>
      <c r="K33" s="54"/>
      <c r="L33" s="54"/>
      <c r="M33" s="54"/>
      <c r="N33" s="55"/>
      <c r="O33" s="63">
        <v>1479.15</v>
      </c>
      <c r="P33" s="60"/>
      <c r="Q33" s="60"/>
      <c r="R33" s="60"/>
      <c r="S33" s="60"/>
      <c r="T33" s="61"/>
      <c r="U33" s="66"/>
      <c r="V33" s="66"/>
      <c r="W33" s="66"/>
      <c r="X33" s="62"/>
      <c r="Y33" s="62"/>
    </row>
    <row r="34" spans="1:25" ht="15.75" x14ac:dyDescent="0.25">
      <c r="A34" s="58" t="s">
        <v>130</v>
      </c>
      <c r="B34" s="59" t="s">
        <v>131</v>
      </c>
      <c r="C34" s="53">
        <v>1558.89</v>
      </c>
      <c r="D34" s="54"/>
      <c r="E34" s="54"/>
      <c r="F34" s="54"/>
      <c r="G34" s="54"/>
      <c r="H34" s="55"/>
      <c r="I34" s="56">
        <v>1630.92</v>
      </c>
      <c r="J34" s="54"/>
      <c r="K34" s="54"/>
      <c r="L34" s="54"/>
      <c r="M34" s="54"/>
      <c r="N34" s="55"/>
      <c r="O34" s="63">
        <v>1774.98</v>
      </c>
      <c r="P34" s="60"/>
      <c r="Q34" s="60"/>
      <c r="R34" s="60"/>
      <c r="S34" s="60"/>
      <c r="T34" s="61"/>
      <c r="U34" s="66"/>
      <c r="V34" s="66"/>
      <c r="W34" s="66"/>
      <c r="X34" s="66"/>
      <c r="Y34" s="66"/>
    </row>
    <row r="35" spans="1:25" ht="15.75" x14ac:dyDescent="0.25">
      <c r="A35" s="292" t="s">
        <v>9</v>
      </c>
      <c r="B35" s="293"/>
      <c r="C35" s="294"/>
      <c r="D35" s="295"/>
      <c r="E35" s="295"/>
      <c r="F35" s="295"/>
      <c r="G35" s="295"/>
      <c r="H35" s="296"/>
      <c r="I35" s="297"/>
      <c r="J35" s="295"/>
      <c r="K35" s="295"/>
      <c r="L35" s="295"/>
      <c r="M35" s="295"/>
      <c r="N35" s="296"/>
      <c r="O35" s="298"/>
      <c r="P35" s="298"/>
      <c r="Q35" s="298"/>
      <c r="R35" s="298"/>
      <c r="S35" s="298"/>
      <c r="T35" s="299"/>
      <c r="U35" s="66"/>
      <c r="V35" s="66"/>
      <c r="W35" s="66"/>
      <c r="X35" s="66"/>
      <c r="Y35" s="66"/>
    </row>
    <row r="36" spans="1:25" ht="15.75" x14ac:dyDescent="0.25">
      <c r="A36" s="58" t="s">
        <v>132</v>
      </c>
      <c r="B36" s="69" t="s">
        <v>133</v>
      </c>
      <c r="C36" s="70">
        <v>1830.59</v>
      </c>
      <c r="D36" s="60">
        <v>1830.59</v>
      </c>
      <c r="E36" s="60">
        <v>1830.59</v>
      </c>
      <c r="F36" s="60">
        <v>1830.59</v>
      </c>
      <c r="G36" s="60">
        <v>1830.59</v>
      </c>
      <c r="H36" s="61">
        <v>1830.59</v>
      </c>
      <c r="I36" s="63">
        <v>1915.18</v>
      </c>
      <c r="J36" s="60">
        <v>1915.18</v>
      </c>
      <c r="K36" s="60">
        <v>1915.18</v>
      </c>
      <c r="L36" s="60">
        <v>1915.18</v>
      </c>
      <c r="M36" s="60">
        <v>1915.18</v>
      </c>
      <c r="N36" s="61">
        <v>1915.18</v>
      </c>
      <c r="O36" s="63">
        <v>2084.33</v>
      </c>
      <c r="P36" s="60">
        <v>2084.33</v>
      </c>
      <c r="Q36" s="60">
        <v>2084.33</v>
      </c>
      <c r="R36" s="60">
        <v>2084.33</v>
      </c>
      <c r="S36" s="60">
        <v>2084.33</v>
      </c>
      <c r="T36" s="61">
        <v>2084.33</v>
      </c>
      <c r="U36" s="71"/>
      <c r="V36" s="71"/>
      <c r="W36" s="71"/>
      <c r="X36" s="71"/>
      <c r="Y36" s="71"/>
    </row>
    <row r="37" spans="1:25" ht="15.75" x14ac:dyDescent="0.25">
      <c r="A37" s="58" t="s">
        <v>134</v>
      </c>
      <c r="B37" s="69" t="s">
        <v>135</v>
      </c>
      <c r="C37" s="70">
        <v>805.9</v>
      </c>
      <c r="D37" s="60">
        <v>805.9</v>
      </c>
      <c r="E37" s="60">
        <v>805.9</v>
      </c>
      <c r="F37" s="60">
        <v>805.9</v>
      </c>
      <c r="G37" s="60">
        <v>805.9</v>
      </c>
      <c r="H37" s="61">
        <v>805.9</v>
      </c>
      <c r="I37" s="63">
        <v>843.13</v>
      </c>
      <c r="J37" s="60">
        <v>843.13</v>
      </c>
      <c r="K37" s="60">
        <v>843.13</v>
      </c>
      <c r="L37" s="60">
        <v>843.13</v>
      </c>
      <c r="M37" s="60">
        <v>843.13</v>
      </c>
      <c r="N37" s="61">
        <v>843.13</v>
      </c>
      <c r="O37" s="63">
        <v>917.6</v>
      </c>
      <c r="P37" s="60">
        <v>917.6</v>
      </c>
      <c r="Q37" s="60">
        <v>917.6</v>
      </c>
      <c r="R37" s="60">
        <v>917.6</v>
      </c>
      <c r="S37" s="60">
        <v>917.6</v>
      </c>
      <c r="T37" s="61">
        <v>917.6</v>
      </c>
      <c r="U37" s="71"/>
      <c r="V37" s="71"/>
      <c r="W37" s="71"/>
      <c r="X37" s="71"/>
      <c r="Y37" s="71"/>
    </row>
    <row r="38" spans="1:25" ht="12.75" customHeight="1" x14ac:dyDescent="0.25">
      <c r="A38" s="58" t="s">
        <v>136</v>
      </c>
      <c r="B38" s="69" t="s">
        <v>137</v>
      </c>
      <c r="C38" s="70">
        <v>805.9</v>
      </c>
      <c r="D38" s="60">
        <v>805.9</v>
      </c>
      <c r="E38" s="60">
        <v>805.9</v>
      </c>
      <c r="F38" s="60">
        <v>805.9</v>
      </c>
      <c r="G38" s="60">
        <v>805.9</v>
      </c>
      <c r="H38" s="61">
        <v>805.9</v>
      </c>
      <c r="I38" s="63">
        <v>843.13</v>
      </c>
      <c r="J38" s="60">
        <v>843.13</v>
      </c>
      <c r="K38" s="60">
        <v>843.13</v>
      </c>
      <c r="L38" s="60">
        <v>843.13</v>
      </c>
      <c r="M38" s="60">
        <v>843.13</v>
      </c>
      <c r="N38" s="61">
        <v>843.13</v>
      </c>
      <c r="O38" s="63">
        <v>917.6</v>
      </c>
      <c r="P38" s="60">
        <v>917.6</v>
      </c>
      <c r="Q38" s="60">
        <v>917.6</v>
      </c>
      <c r="R38" s="60">
        <v>917.6</v>
      </c>
      <c r="S38" s="60">
        <v>917.6</v>
      </c>
      <c r="T38" s="61">
        <v>917.6</v>
      </c>
      <c r="U38" s="52"/>
      <c r="V38" s="52"/>
      <c r="W38" s="52"/>
      <c r="X38" s="52"/>
      <c r="Y38" s="52"/>
    </row>
    <row r="39" spans="1:25" ht="15.75" x14ac:dyDescent="0.25">
      <c r="A39" s="58" t="s">
        <v>138</v>
      </c>
      <c r="B39" s="69" t="s">
        <v>139</v>
      </c>
      <c r="C39" s="70">
        <v>805.9</v>
      </c>
      <c r="D39" s="60">
        <v>805.9</v>
      </c>
      <c r="E39" s="60">
        <v>805.9</v>
      </c>
      <c r="F39" s="60">
        <v>805.9</v>
      </c>
      <c r="G39" s="60">
        <v>805.9</v>
      </c>
      <c r="H39" s="61">
        <v>805.9</v>
      </c>
      <c r="I39" s="63">
        <v>843.13</v>
      </c>
      <c r="J39" s="60">
        <v>843.13</v>
      </c>
      <c r="K39" s="60">
        <v>843.13</v>
      </c>
      <c r="L39" s="60">
        <v>843.13</v>
      </c>
      <c r="M39" s="60">
        <v>843.13</v>
      </c>
      <c r="N39" s="61">
        <v>843.13</v>
      </c>
      <c r="O39" s="63">
        <v>917.6</v>
      </c>
      <c r="P39" s="60">
        <v>917.6</v>
      </c>
      <c r="Q39" s="60">
        <v>917.6</v>
      </c>
      <c r="R39" s="60">
        <v>917.6</v>
      </c>
      <c r="S39" s="60">
        <v>917.6</v>
      </c>
      <c r="T39" s="61">
        <v>917.6</v>
      </c>
      <c r="U39" s="62"/>
      <c r="V39" s="62"/>
      <c r="W39" s="62"/>
      <c r="X39" s="62"/>
      <c r="Y39" s="62"/>
    </row>
    <row r="40" spans="1:25" ht="15.75" x14ac:dyDescent="0.25">
      <c r="A40" s="58" t="s">
        <v>140</v>
      </c>
      <c r="B40" s="69" t="s">
        <v>141</v>
      </c>
      <c r="C40" s="70">
        <v>805.9</v>
      </c>
      <c r="D40" s="60">
        <v>805.9</v>
      </c>
      <c r="E40" s="60">
        <v>805.9</v>
      </c>
      <c r="F40" s="60">
        <v>805.9</v>
      </c>
      <c r="G40" s="60">
        <v>805.9</v>
      </c>
      <c r="H40" s="61">
        <v>805.9</v>
      </c>
      <c r="I40" s="63">
        <v>843.13</v>
      </c>
      <c r="J40" s="60">
        <v>843.13</v>
      </c>
      <c r="K40" s="60">
        <v>843.13</v>
      </c>
      <c r="L40" s="60">
        <v>843.13</v>
      </c>
      <c r="M40" s="60">
        <v>843.13</v>
      </c>
      <c r="N40" s="61">
        <v>843.13</v>
      </c>
      <c r="O40" s="63">
        <v>917.6</v>
      </c>
      <c r="P40" s="60">
        <v>917.6</v>
      </c>
      <c r="Q40" s="60">
        <v>917.6</v>
      </c>
      <c r="R40" s="60">
        <v>917.6</v>
      </c>
      <c r="S40" s="60">
        <v>917.6</v>
      </c>
      <c r="T40" s="61">
        <v>917.6</v>
      </c>
      <c r="U40" s="62"/>
      <c r="V40" s="62"/>
      <c r="W40" s="62"/>
      <c r="X40" s="62"/>
      <c r="Y40" s="62"/>
    </row>
    <row r="41" spans="1:25" ht="15.75" x14ac:dyDescent="0.25">
      <c r="A41" s="58" t="s">
        <v>142</v>
      </c>
      <c r="B41" s="72" t="s">
        <v>143</v>
      </c>
      <c r="C41" s="70">
        <v>805.9</v>
      </c>
      <c r="D41" s="60">
        <v>805.9</v>
      </c>
      <c r="E41" s="60">
        <v>805.9</v>
      </c>
      <c r="F41" s="60">
        <v>805.9</v>
      </c>
      <c r="G41" s="60">
        <v>805.9</v>
      </c>
      <c r="H41" s="61">
        <v>805.9</v>
      </c>
      <c r="I41" s="63">
        <v>843.13</v>
      </c>
      <c r="J41" s="60">
        <v>843.13</v>
      </c>
      <c r="K41" s="60">
        <v>843.13</v>
      </c>
      <c r="L41" s="60">
        <v>843.13</v>
      </c>
      <c r="M41" s="60">
        <v>843.13</v>
      </c>
      <c r="N41" s="61">
        <v>843.13</v>
      </c>
      <c r="O41" s="63">
        <v>917.6</v>
      </c>
      <c r="P41" s="60">
        <v>917.6</v>
      </c>
      <c r="Q41" s="60">
        <v>917.6</v>
      </c>
      <c r="R41" s="60">
        <v>917.6</v>
      </c>
      <c r="S41" s="60">
        <v>917.6</v>
      </c>
      <c r="T41" s="61">
        <v>917.6</v>
      </c>
      <c r="U41" s="62"/>
      <c r="V41" s="62"/>
      <c r="W41" s="62"/>
      <c r="X41" s="62"/>
      <c r="Y41" s="62"/>
    </row>
    <row r="42" spans="1:25" ht="15.75" x14ac:dyDescent="0.25">
      <c r="A42" s="68" t="s">
        <v>144</v>
      </c>
      <c r="B42" s="73" t="s">
        <v>145</v>
      </c>
      <c r="C42" s="70">
        <v>805.9</v>
      </c>
      <c r="D42" s="60">
        <v>805.9</v>
      </c>
      <c r="E42" s="60">
        <v>805.9</v>
      </c>
      <c r="F42" s="60">
        <v>805.9</v>
      </c>
      <c r="G42" s="60">
        <v>805.9</v>
      </c>
      <c r="H42" s="61">
        <v>805.9</v>
      </c>
      <c r="I42" s="63">
        <v>843.13</v>
      </c>
      <c r="J42" s="60">
        <v>843.13</v>
      </c>
      <c r="K42" s="60">
        <v>843.13</v>
      </c>
      <c r="L42" s="60">
        <v>843.13</v>
      </c>
      <c r="M42" s="60">
        <v>843.13</v>
      </c>
      <c r="N42" s="61">
        <v>843.13</v>
      </c>
      <c r="O42" s="63">
        <v>917.6</v>
      </c>
      <c r="P42" s="60">
        <v>917.6</v>
      </c>
      <c r="Q42" s="60">
        <v>917.6</v>
      </c>
      <c r="R42" s="60">
        <v>917.6</v>
      </c>
      <c r="S42" s="60">
        <v>917.6</v>
      </c>
      <c r="T42" s="61">
        <v>917.6</v>
      </c>
      <c r="U42" s="62"/>
      <c r="V42" s="62"/>
      <c r="W42" s="62"/>
      <c r="X42" s="62"/>
      <c r="Y42" s="62"/>
    </row>
    <row r="43" spans="1:25" ht="15.75" x14ac:dyDescent="0.25">
      <c r="A43" s="58" t="s">
        <v>146</v>
      </c>
      <c r="B43" s="69" t="s">
        <v>147</v>
      </c>
      <c r="C43" s="70">
        <v>805.9</v>
      </c>
      <c r="D43" s="60">
        <v>805.9</v>
      </c>
      <c r="E43" s="60">
        <v>805.9</v>
      </c>
      <c r="F43" s="60">
        <v>805.9</v>
      </c>
      <c r="G43" s="60">
        <v>805.9</v>
      </c>
      <c r="H43" s="61">
        <v>805.9</v>
      </c>
      <c r="I43" s="63">
        <v>843.13</v>
      </c>
      <c r="J43" s="60">
        <v>843.13</v>
      </c>
      <c r="K43" s="60">
        <v>843.13</v>
      </c>
      <c r="L43" s="60">
        <v>843.13</v>
      </c>
      <c r="M43" s="60">
        <v>843.13</v>
      </c>
      <c r="N43" s="61">
        <v>843.13</v>
      </c>
      <c r="O43" s="63">
        <v>917.6</v>
      </c>
      <c r="P43" s="60">
        <v>917.6</v>
      </c>
      <c r="Q43" s="60">
        <v>917.6</v>
      </c>
      <c r="R43" s="60">
        <v>917.6</v>
      </c>
      <c r="S43" s="60">
        <v>917.6</v>
      </c>
      <c r="T43" s="61">
        <v>917.6</v>
      </c>
      <c r="U43" s="62"/>
      <c r="V43" s="62"/>
      <c r="W43" s="62"/>
      <c r="X43" s="62"/>
      <c r="Y43" s="62"/>
    </row>
    <row r="44" spans="1:25" ht="15.75" x14ac:dyDescent="0.25">
      <c r="A44" s="58" t="s">
        <v>148</v>
      </c>
      <c r="B44" s="69" t="s">
        <v>149</v>
      </c>
      <c r="C44" s="70"/>
      <c r="D44" s="60"/>
      <c r="E44" s="60">
        <v>805.9</v>
      </c>
      <c r="F44" s="60">
        <v>805.9</v>
      </c>
      <c r="G44" s="60">
        <v>805.9</v>
      </c>
      <c r="H44" s="61">
        <v>805.9</v>
      </c>
      <c r="I44" s="63"/>
      <c r="J44" s="60"/>
      <c r="K44" s="60">
        <v>843.13</v>
      </c>
      <c r="L44" s="60">
        <v>843.13</v>
      </c>
      <c r="M44" s="60">
        <v>843.13</v>
      </c>
      <c r="N44" s="61">
        <v>843.13</v>
      </c>
      <c r="O44" s="63"/>
      <c r="P44" s="60"/>
      <c r="Q44" s="60">
        <v>917.6</v>
      </c>
      <c r="R44" s="60">
        <v>917.6</v>
      </c>
      <c r="S44" s="60">
        <v>917.6</v>
      </c>
      <c r="T44" s="61">
        <v>917.6</v>
      </c>
      <c r="U44" s="62"/>
      <c r="V44" s="62"/>
      <c r="W44" s="62"/>
      <c r="X44" s="62"/>
      <c r="Y44" s="62"/>
    </row>
    <row r="45" spans="1:25" ht="15.75" x14ac:dyDescent="0.25">
      <c r="A45" s="138" t="s">
        <v>150</v>
      </c>
      <c r="B45" s="139" t="s">
        <v>151</v>
      </c>
      <c r="C45" s="140"/>
      <c r="D45" s="141"/>
      <c r="E45" s="141"/>
      <c r="F45" s="141">
        <v>805.9</v>
      </c>
      <c r="G45" s="141">
        <v>805.9</v>
      </c>
      <c r="H45" s="142">
        <v>805.9</v>
      </c>
      <c r="I45" s="143"/>
      <c r="J45" s="141"/>
      <c r="K45" s="141"/>
      <c r="L45" s="141">
        <v>843.13</v>
      </c>
      <c r="M45" s="141">
        <v>843.13</v>
      </c>
      <c r="N45" s="142">
        <v>843.13</v>
      </c>
      <c r="O45" s="143"/>
      <c r="P45" s="141"/>
      <c r="Q45" s="141"/>
      <c r="R45" s="141">
        <v>917.6</v>
      </c>
      <c r="S45" s="141">
        <v>917.6</v>
      </c>
      <c r="T45" s="142">
        <v>917.6</v>
      </c>
      <c r="U45" s="62"/>
      <c r="V45" s="62"/>
      <c r="W45" s="62"/>
      <c r="X45" s="62"/>
      <c r="Y45" s="62"/>
    </row>
    <row r="46" spans="1:25" ht="39" customHeight="1" x14ac:dyDescent="0.2">
      <c r="A46" s="284" t="s">
        <v>213</v>
      </c>
      <c r="B46" s="285"/>
      <c r="C46" s="300">
        <v>6623.14</v>
      </c>
      <c r="D46" s="301"/>
      <c r="E46" s="301"/>
      <c r="F46" s="301"/>
      <c r="G46" s="301"/>
      <c r="H46" s="302"/>
      <c r="I46" s="300">
        <v>6623.14</v>
      </c>
      <c r="J46" s="301"/>
      <c r="K46" s="301"/>
      <c r="L46" s="301"/>
      <c r="M46" s="301"/>
      <c r="N46" s="301"/>
      <c r="O46" s="300">
        <v>6623.14</v>
      </c>
      <c r="P46" s="301"/>
      <c r="Q46" s="301"/>
      <c r="R46" s="301"/>
      <c r="S46" s="301"/>
      <c r="T46" s="302"/>
      <c r="U46" s="62"/>
      <c r="V46" s="62"/>
      <c r="W46" s="62"/>
      <c r="X46" s="62"/>
      <c r="Y46" s="62"/>
    </row>
    <row r="47" spans="1:25" ht="77.25" customHeight="1" x14ac:dyDescent="0.2">
      <c r="A47" s="284" t="s">
        <v>214</v>
      </c>
      <c r="B47" s="285"/>
      <c r="C47" s="286">
        <v>0.99339999999999995</v>
      </c>
      <c r="D47" s="287"/>
      <c r="E47" s="287"/>
      <c r="F47" s="287"/>
      <c r="G47" s="287"/>
      <c r="H47" s="288"/>
      <c r="I47" s="286">
        <v>1.0392999999999999</v>
      </c>
      <c r="J47" s="287"/>
      <c r="K47" s="287"/>
      <c r="L47" s="287"/>
      <c r="M47" s="287"/>
      <c r="N47" s="287"/>
      <c r="O47" s="286">
        <v>1.1311</v>
      </c>
      <c r="P47" s="287"/>
      <c r="Q47" s="287"/>
      <c r="R47" s="287"/>
      <c r="S47" s="287"/>
      <c r="T47" s="288"/>
      <c r="U47" s="62"/>
      <c r="V47" s="62"/>
      <c r="W47" s="62"/>
      <c r="X47" s="62"/>
      <c r="Y47" s="62"/>
    </row>
    <row r="48" spans="1:25" ht="15.75" x14ac:dyDescent="0.25">
      <c r="A48" s="290" t="s">
        <v>215</v>
      </c>
      <c r="B48" s="291"/>
      <c r="C48" s="144">
        <v>2.4851144809583574</v>
      </c>
      <c r="D48" s="145">
        <v>2.0507347272030243</v>
      </c>
      <c r="E48" s="145">
        <v>2.1732225922091031</v>
      </c>
      <c r="F48" s="145">
        <v>2.2957104572151814</v>
      </c>
      <c r="G48" s="145">
        <v>2.611622452713922</v>
      </c>
      <c r="H48" s="146">
        <v>2.6511106922066991</v>
      </c>
      <c r="I48" s="147">
        <v>2.4851072047066807</v>
      </c>
      <c r="J48" s="145">
        <v>2.0507263422936455</v>
      </c>
      <c r="K48" s="145">
        <v>2.1732132526344454</v>
      </c>
      <c r="L48" s="145">
        <v>2.2957001629752454</v>
      </c>
      <c r="M48" s="145">
        <v>2.6116124609016511</v>
      </c>
      <c r="N48" s="148">
        <v>2.6511014981424514</v>
      </c>
      <c r="O48" s="144">
        <v>2.4851077724034258</v>
      </c>
      <c r="P48" s="145">
        <v>2.0507276323267032</v>
      </c>
      <c r="Q48" s="145">
        <v>2.173214200636636</v>
      </c>
      <c r="R48" s="145">
        <v>2.2957007689465683</v>
      </c>
      <c r="S48" s="145">
        <v>2.6116122632352954</v>
      </c>
      <c r="T48" s="146">
        <v>2.6511013668786334</v>
      </c>
      <c r="U48" s="62"/>
      <c r="V48" s="62"/>
      <c r="W48" s="62"/>
      <c r="X48" s="62"/>
      <c r="Y48" s="62"/>
    </row>
    <row r="49" spans="1:25" ht="30.75" customHeight="1" x14ac:dyDescent="0.25">
      <c r="A49" s="281" t="s">
        <v>196</v>
      </c>
      <c r="B49" s="282"/>
      <c r="C49" s="149">
        <v>16350.629999999997</v>
      </c>
      <c r="D49" s="150">
        <v>13492.659999999998</v>
      </c>
      <c r="E49" s="150">
        <v>14298.559999999998</v>
      </c>
      <c r="F49" s="150">
        <v>15104.459999999997</v>
      </c>
      <c r="G49" s="150">
        <v>17182.98</v>
      </c>
      <c r="H49" s="151">
        <v>17442.789999999997</v>
      </c>
      <c r="I49" s="152">
        <v>17106.059999999998</v>
      </c>
      <c r="J49" s="150">
        <v>14116.029999999995</v>
      </c>
      <c r="K49" s="150">
        <v>14959.159999999994</v>
      </c>
      <c r="L49" s="150">
        <v>15802.289999999994</v>
      </c>
      <c r="M49" s="150">
        <v>17976.849999999999</v>
      </c>
      <c r="N49" s="153">
        <v>18248.669999999998</v>
      </c>
      <c r="O49" s="149">
        <v>18617.019999999997</v>
      </c>
      <c r="P49" s="150">
        <v>15362.890000000001</v>
      </c>
      <c r="Q49" s="150">
        <v>16280.490000000002</v>
      </c>
      <c r="R49" s="150">
        <v>17198.09</v>
      </c>
      <c r="S49" s="150">
        <v>19564.719999999998</v>
      </c>
      <c r="T49" s="151">
        <v>19860.549999999996</v>
      </c>
      <c r="U49" s="62"/>
      <c r="V49" s="62"/>
      <c r="W49" s="62"/>
      <c r="X49" s="62"/>
      <c r="Y49" s="62"/>
    </row>
    <row r="50" spans="1:25" x14ac:dyDescent="0.2">
      <c r="B50" s="5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74" t="s">
        <v>212</v>
      </c>
      <c r="U50" s="62"/>
      <c r="V50" s="62"/>
      <c r="W50" s="62"/>
      <c r="X50" s="62"/>
      <c r="Y50" s="62"/>
    </row>
    <row r="51" spans="1:25" x14ac:dyDescent="0.2">
      <c r="B51" s="52"/>
      <c r="C51" s="62"/>
      <c r="D51" s="62"/>
      <c r="E51" s="62"/>
      <c r="F51" s="265"/>
      <c r="G51" s="265"/>
      <c r="H51" s="62"/>
      <c r="I51" s="266"/>
      <c r="J51" s="266"/>
      <c r="K51" s="266"/>
      <c r="L51" s="266"/>
      <c r="M51" s="267"/>
      <c r="N51" s="267"/>
      <c r="O51" s="62"/>
      <c r="P51" s="62"/>
      <c r="Q51" s="62"/>
      <c r="R51" s="62"/>
      <c r="S51" s="62"/>
      <c r="T51" s="265"/>
      <c r="U51" s="66"/>
      <c r="V51" s="62"/>
      <c r="W51" s="62"/>
      <c r="X51" s="62"/>
      <c r="Y51" s="62"/>
    </row>
    <row r="52" spans="1:25" x14ac:dyDescent="0.2">
      <c r="A52" s="289"/>
      <c r="B52" s="289"/>
      <c r="C52" s="268"/>
      <c r="J52" s="62"/>
      <c r="K52" s="62"/>
      <c r="L52" s="62"/>
      <c r="M52" s="66"/>
      <c r="N52" s="66"/>
      <c r="O52" s="66"/>
      <c r="P52" s="62"/>
      <c r="Q52" s="62"/>
      <c r="R52" s="62"/>
      <c r="S52" s="62"/>
      <c r="T52" s="66"/>
      <c r="U52" s="66"/>
      <c r="V52" s="66"/>
      <c r="W52" s="62"/>
      <c r="X52" s="62"/>
      <c r="Y52" s="62"/>
    </row>
    <row r="53" spans="1:25" ht="13.5" x14ac:dyDescent="0.25">
      <c r="A53" s="289"/>
      <c r="B53" s="289"/>
      <c r="C53" s="269"/>
      <c r="D53" s="269"/>
      <c r="E53" s="269"/>
      <c r="F53" s="269"/>
      <c r="G53" s="269"/>
      <c r="H53" s="269"/>
      <c r="J53" s="71"/>
      <c r="K53" s="71"/>
      <c r="L53" s="270"/>
      <c r="M53" s="71"/>
      <c r="N53" s="71"/>
      <c r="O53" s="71"/>
      <c r="P53" s="71"/>
      <c r="Q53" s="71"/>
      <c r="R53" s="71"/>
      <c r="S53" s="270"/>
      <c r="T53" s="71"/>
      <c r="U53" s="71"/>
      <c r="V53" s="71"/>
      <c r="W53" s="71"/>
      <c r="X53" s="71"/>
      <c r="Y53" s="71"/>
    </row>
    <row r="54" spans="1:25" ht="13.5" x14ac:dyDescent="0.25">
      <c r="C54" s="271"/>
      <c r="J54" s="71"/>
      <c r="K54" s="71"/>
      <c r="L54" s="270"/>
      <c r="M54" s="71"/>
      <c r="N54" s="71"/>
      <c r="O54" s="71"/>
      <c r="P54" s="71"/>
      <c r="Q54" s="71"/>
      <c r="R54" s="71"/>
      <c r="S54" s="270"/>
      <c r="T54" s="71"/>
      <c r="U54" s="71"/>
      <c r="V54" s="71"/>
      <c r="W54" s="71"/>
      <c r="X54" s="71"/>
      <c r="Y54" s="71"/>
    </row>
    <row r="55" spans="1:25" x14ac:dyDescent="0.2">
      <c r="A55" s="52"/>
      <c r="B55" s="52"/>
      <c r="C55" s="52"/>
      <c r="D55" s="52"/>
      <c r="E55" s="52"/>
      <c r="F55" s="62"/>
      <c r="G55" s="62"/>
      <c r="H55" s="62"/>
      <c r="I55" s="62"/>
      <c r="J55" s="62"/>
      <c r="K55" s="62"/>
      <c r="M55" s="62"/>
      <c r="N55" s="62"/>
      <c r="O55" s="62"/>
      <c r="P55" s="62"/>
      <c r="Q55" s="62"/>
      <c r="R55" s="62"/>
      <c r="T55" s="62"/>
      <c r="U55" s="62"/>
      <c r="V55" s="62"/>
      <c r="W55" s="62"/>
      <c r="X55" s="62"/>
      <c r="Y55" s="62"/>
    </row>
    <row r="56" spans="1:25" x14ac:dyDescent="0.2">
      <c r="A56" s="52"/>
      <c r="B56" s="52"/>
      <c r="C56" s="52"/>
      <c r="D56" s="52"/>
      <c r="E56" s="52"/>
      <c r="F56" s="62"/>
      <c r="G56" s="62"/>
      <c r="H56" s="62"/>
      <c r="I56" s="62"/>
      <c r="J56" s="62"/>
      <c r="K56" s="62"/>
      <c r="M56" s="62"/>
      <c r="N56" s="62"/>
      <c r="O56" s="62"/>
      <c r="P56" s="62"/>
      <c r="Q56" s="62"/>
      <c r="R56" s="62"/>
      <c r="T56" s="62"/>
      <c r="U56" s="62"/>
      <c r="V56" s="62"/>
      <c r="W56" s="62"/>
      <c r="X56" s="62"/>
      <c r="Y56" s="62"/>
    </row>
    <row r="58" spans="1:25" x14ac:dyDescent="0.2">
      <c r="F58" s="57"/>
      <c r="G58" s="57"/>
      <c r="H58" s="57"/>
      <c r="I58" s="57"/>
      <c r="J58" s="57"/>
      <c r="K58" s="57"/>
      <c r="M58" s="57"/>
      <c r="N58" s="57"/>
      <c r="O58" s="57"/>
      <c r="P58" s="57"/>
      <c r="Q58" s="57"/>
      <c r="R58" s="57"/>
      <c r="T58" s="57"/>
      <c r="U58" s="57"/>
      <c r="V58" s="57"/>
      <c r="W58" s="57"/>
      <c r="X58" s="57"/>
      <c r="Y58" s="57"/>
    </row>
    <row r="60" spans="1:25" x14ac:dyDescent="0.2">
      <c r="B60" s="283"/>
      <c r="C60" s="283"/>
      <c r="D60" s="283"/>
      <c r="E60" s="283"/>
    </row>
    <row r="61" spans="1:25" x14ac:dyDescent="0.2">
      <c r="B61" s="283"/>
      <c r="C61" s="283"/>
      <c r="D61" s="283"/>
    </row>
    <row r="64" spans="1:25" x14ac:dyDescent="0.2">
      <c r="F64" s="57"/>
      <c r="G64" s="57"/>
      <c r="H64" s="57"/>
      <c r="I64" s="57"/>
      <c r="J64" s="57"/>
      <c r="K64" s="57"/>
      <c r="M64" s="57"/>
      <c r="N64" s="57"/>
      <c r="O64" s="57"/>
      <c r="P64" s="57"/>
      <c r="Q64" s="57"/>
      <c r="R64" s="57"/>
      <c r="T64" s="57"/>
      <c r="U64" s="57"/>
      <c r="V64" s="57"/>
      <c r="W64" s="57"/>
      <c r="X64" s="57"/>
      <c r="Y64" s="57"/>
    </row>
  </sheetData>
  <mergeCells count="31">
    <mergeCell ref="A22:B22"/>
    <mergeCell ref="C22:H22"/>
    <mergeCell ref="I22:N22"/>
    <mergeCell ref="O22:T22"/>
    <mergeCell ref="A17:T17"/>
    <mergeCell ref="A19:A21"/>
    <mergeCell ref="B19:B21"/>
    <mergeCell ref="C19:H19"/>
    <mergeCell ref="I19:N19"/>
    <mergeCell ref="O19:T19"/>
    <mergeCell ref="C20:H20"/>
    <mergeCell ref="I20:N20"/>
    <mergeCell ref="O20:T20"/>
    <mergeCell ref="I47:N47"/>
    <mergeCell ref="O47:T47"/>
    <mergeCell ref="A48:B48"/>
    <mergeCell ref="A35:B35"/>
    <mergeCell ref="C35:H35"/>
    <mergeCell ref="I35:N35"/>
    <mergeCell ref="O35:T35"/>
    <mergeCell ref="A46:B46"/>
    <mergeCell ref="C46:H46"/>
    <mergeCell ref="I46:N46"/>
    <mergeCell ref="O46:T46"/>
    <mergeCell ref="A49:B49"/>
    <mergeCell ref="B60:E60"/>
    <mergeCell ref="B61:D61"/>
    <mergeCell ref="A47:B47"/>
    <mergeCell ref="C47:H47"/>
    <mergeCell ref="A52:B52"/>
    <mergeCell ref="A53:B53"/>
  </mergeCells>
  <pageMargins left="0.75" right="0.75" top="1" bottom="1" header="0.5" footer="0.5"/>
  <pageSetup paperSize="9" scale="3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W132"/>
  <sheetViews>
    <sheetView view="pageBreakPreview" topLeftCell="G31" zoomScale="70" zoomScaleNormal="87" zoomScaleSheetLayoutView="70" workbookViewId="0">
      <selection sqref="A1:X51"/>
    </sheetView>
  </sheetViews>
  <sheetFormatPr defaultRowHeight="12.75" x14ac:dyDescent="0.2"/>
  <cols>
    <col min="1" max="1" width="19" style="2" customWidth="1"/>
    <col min="2" max="2" width="52.5703125" style="2" customWidth="1"/>
    <col min="3" max="3" width="14.140625" style="2" customWidth="1"/>
    <col min="4" max="5" width="14.85546875" style="2" customWidth="1"/>
    <col min="6" max="6" width="14" style="2" customWidth="1"/>
    <col min="7" max="7" width="15.7109375" style="2" customWidth="1"/>
    <col min="8" max="8" width="15.42578125" style="2" customWidth="1"/>
    <col min="9" max="9" width="16.85546875" style="2" customWidth="1"/>
    <col min="10" max="10" width="14.140625" style="2" customWidth="1"/>
    <col min="11" max="11" width="14.28515625" style="2" customWidth="1"/>
    <col min="12" max="12" width="14.140625" style="2" customWidth="1"/>
    <col min="13" max="13" width="14.85546875" style="2" customWidth="1"/>
    <col min="14" max="14" width="15.85546875" style="2" customWidth="1"/>
    <col min="15" max="15" width="14" style="2" customWidth="1"/>
    <col min="16" max="16" width="14.140625" style="2" customWidth="1"/>
    <col min="17" max="17" width="15.140625" style="2" customWidth="1"/>
    <col min="18" max="18" width="13.5703125" style="2" customWidth="1"/>
    <col min="19" max="19" width="14.85546875" style="2" customWidth="1"/>
    <col min="20" max="20" width="16.7109375" style="2" customWidth="1"/>
    <col min="21" max="22" width="13.7109375" style="2" bestFit="1" customWidth="1"/>
    <col min="23" max="23" width="13.5703125" style="2" customWidth="1"/>
    <col min="24" max="256" width="9.140625" style="2"/>
    <col min="257" max="257" width="19" style="2" customWidth="1"/>
    <col min="258" max="258" width="52.5703125" style="2" customWidth="1"/>
    <col min="259" max="259" width="14.140625" style="2" customWidth="1"/>
    <col min="260" max="260" width="13.28515625" style="2" customWidth="1"/>
    <col min="261" max="261" width="14.85546875" style="2" customWidth="1"/>
    <col min="262" max="262" width="14" style="2" customWidth="1"/>
    <col min="263" max="263" width="13.42578125" style="2" customWidth="1"/>
    <col min="264" max="264" width="15.42578125" style="2" customWidth="1"/>
    <col min="265" max="265" width="14" style="2" customWidth="1"/>
    <col min="266" max="266" width="14.140625" style="2" customWidth="1"/>
    <col min="267" max="267" width="14.28515625" style="2" customWidth="1"/>
    <col min="268" max="268" width="14.140625" style="2" customWidth="1"/>
    <col min="269" max="269" width="14.85546875" style="2" customWidth="1"/>
    <col min="270" max="271" width="14" style="2" customWidth="1"/>
    <col min="272" max="272" width="14.140625" style="2" customWidth="1"/>
    <col min="273" max="273" width="15.140625" style="2" customWidth="1"/>
    <col min="274" max="274" width="13.5703125" style="2" customWidth="1"/>
    <col min="275" max="275" width="14.85546875" style="2" customWidth="1"/>
    <col min="276" max="276" width="16.7109375" style="2" customWidth="1"/>
    <col min="277" max="278" width="13.7109375" style="2" bestFit="1" customWidth="1"/>
    <col min="279" max="279" width="13.5703125" style="2" customWidth="1"/>
    <col min="280" max="512" width="9.140625" style="2"/>
    <col min="513" max="513" width="19" style="2" customWidth="1"/>
    <col min="514" max="514" width="52.5703125" style="2" customWidth="1"/>
    <col min="515" max="515" width="14.140625" style="2" customWidth="1"/>
    <col min="516" max="516" width="13.28515625" style="2" customWidth="1"/>
    <col min="517" max="517" width="14.85546875" style="2" customWidth="1"/>
    <col min="518" max="518" width="14" style="2" customWidth="1"/>
    <col min="519" max="519" width="13.42578125" style="2" customWidth="1"/>
    <col min="520" max="520" width="15.42578125" style="2" customWidth="1"/>
    <col min="521" max="521" width="14" style="2" customWidth="1"/>
    <col min="522" max="522" width="14.140625" style="2" customWidth="1"/>
    <col min="523" max="523" width="14.28515625" style="2" customWidth="1"/>
    <col min="524" max="524" width="14.140625" style="2" customWidth="1"/>
    <col min="525" max="525" width="14.85546875" style="2" customWidth="1"/>
    <col min="526" max="527" width="14" style="2" customWidth="1"/>
    <col min="528" max="528" width="14.140625" style="2" customWidth="1"/>
    <col min="529" max="529" width="15.140625" style="2" customWidth="1"/>
    <col min="530" max="530" width="13.5703125" style="2" customWidth="1"/>
    <col min="531" max="531" width="14.85546875" style="2" customWidth="1"/>
    <col min="532" max="532" width="16.7109375" style="2" customWidth="1"/>
    <col min="533" max="534" width="13.7109375" style="2" bestFit="1" customWidth="1"/>
    <col min="535" max="535" width="13.5703125" style="2" customWidth="1"/>
    <col min="536" max="768" width="9.140625" style="2"/>
    <col min="769" max="769" width="19" style="2" customWidth="1"/>
    <col min="770" max="770" width="52.5703125" style="2" customWidth="1"/>
    <col min="771" max="771" width="14.140625" style="2" customWidth="1"/>
    <col min="772" max="772" width="13.28515625" style="2" customWidth="1"/>
    <col min="773" max="773" width="14.85546875" style="2" customWidth="1"/>
    <col min="774" max="774" width="14" style="2" customWidth="1"/>
    <col min="775" max="775" width="13.42578125" style="2" customWidth="1"/>
    <col min="776" max="776" width="15.42578125" style="2" customWidth="1"/>
    <col min="777" max="777" width="14" style="2" customWidth="1"/>
    <col min="778" max="778" width="14.140625" style="2" customWidth="1"/>
    <col min="779" max="779" width="14.28515625" style="2" customWidth="1"/>
    <col min="780" max="780" width="14.140625" style="2" customWidth="1"/>
    <col min="781" max="781" width="14.85546875" style="2" customWidth="1"/>
    <col min="782" max="783" width="14" style="2" customWidth="1"/>
    <col min="784" max="784" width="14.140625" style="2" customWidth="1"/>
    <col min="785" max="785" width="15.140625" style="2" customWidth="1"/>
    <col min="786" max="786" width="13.5703125" style="2" customWidth="1"/>
    <col min="787" max="787" width="14.85546875" style="2" customWidth="1"/>
    <col min="788" max="788" width="16.7109375" style="2" customWidth="1"/>
    <col min="789" max="790" width="13.7109375" style="2" bestFit="1" customWidth="1"/>
    <col min="791" max="791" width="13.5703125" style="2" customWidth="1"/>
    <col min="792" max="1024" width="9.140625" style="2"/>
    <col min="1025" max="1025" width="19" style="2" customWidth="1"/>
    <col min="1026" max="1026" width="52.5703125" style="2" customWidth="1"/>
    <col min="1027" max="1027" width="14.140625" style="2" customWidth="1"/>
    <col min="1028" max="1028" width="13.28515625" style="2" customWidth="1"/>
    <col min="1029" max="1029" width="14.85546875" style="2" customWidth="1"/>
    <col min="1030" max="1030" width="14" style="2" customWidth="1"/>
    <col min="1031" max="1031" width="13.42578125" style="2" customWidth="1"/>
    <col min="1032" max="1032" width="15.42578125" style="2" customWidth="1"/>
    <col min="1033" max="1033" width="14" style="2" customWidth="1"/>
    <col min="1034" max="1034" width="14.140625" style="2" customWidth="1"/>
    <col min="1035" max="1035" width="14.28515625" style="2" customWidth="1"/>
    <col min="1036" max="1036" width="14.140625" style="2" customWidth="1"/>
    <col min="1037" max="1037" width="14.85546875" style="2" customWidth="1"/>
    <col min="1038" max="1039" width="14" style="2" customWidth="1"/>
    <col min="1040" max="1040" width="14.140625" style="2" customWidth="1"/>
    <col min="1041" max="1041" width="15.140625" style="2" customWidth="1"/>
    <col min="1042" max="1042" width="13.5703125" style="2" customWidth="1"/>
    <col min="1043" max="1043" width="14.85546875" style="2" customWidth="1"/>
    <col min="1044" max="1044" width="16.7109375" style="2" customWidth="1"/>
    <col min="1045" max="1046" width="13.7109375" style="2" bestFit="1" customWidth="1"/>
    <col min="1047" max="1047" width="13.5703125" style="2" customWidth="1"/>
    <col min="1048" max="1280" width="9.140625" style="2"/>
    <col min="1281" max="1281" width="19" style="2" customWidth="1"/>
    <col min="1282" max="1282" width="52.5703125" style="2" customWidth="1"/>
    <col min="1283" max="1283" width="14.140625" style="2" customWidth="1"/>
    <col min="1284" max="1284" width="13.28515625" style="2" customWidth="1"/>
    <col min="1285" max="1285" width="14.85546875" style="2" customWidth="1"/>
    <col min="1286" max="1286" width="14" style="2" customWidth="1"/>
    <col min="1287" max="1287" width="13.42578125" style="2" customWidth="1"/>
    <col min="1288" max="1288" width="15.42578125" style="2" customWidth="1"/>
    <col min="1289" max="1289" width="14" style="2" customWidth="1"/>
    <col min="1290" max="1290" width="14.140625" style="2" customWidth="1"/>
    <col min="1291" max="1291" width="14.28515625" style="2" customWidth="1"/>
    <col min="1292" max="1292" width="14.140625" style="2" customWidth="1"/>
    <col min="1293" max="1293" width="14.85546875" style="2" customWidth="1"/>
    <col min="1294" max="1295" width="14" style="2" customWidth="1"/>
    <col min="1296" max="1296" width="14.140625" style="2" customWidth="1"/>
    <col min="1297" max="1297" width="15.140625" style="2" customWidth="1"/>
    <col min="1298" max="1298" width="13.5703125" style="2" customWidth="1"/>
    <col min="1299" max="1299" width="14.85546875" style="2" customWidth="1"/>
    <col min="1300" max="1300" width="16.7109375" style="2" customWidth="1"/>
    <col min="1301" max="1302" width="13.7109375" style="2" bestFit="1" customWidth="1"/>
    <col min="1303" max="1303" width="13.5703125" style="2" customWidth="1"/>
    <col min="1304" max="1536" width="9.140625" style="2"/>
    <col min="1537" max="1537" width="19" style="2" customWidth="1"/>
    <col min="1538" max="1538" width="52.5703125" style="2" customWidth="1"/>
    <col min="1539" max="1539" width="14.140625" style="2" customWidth="1"/>
    <col min="1540" max="1540" width="13.28515625" style="2" customWidth="1"/>
    <col min="1541" max="1541" width="14.85546875" style="2" customWidth="1"/>
    <col min="1542" max="1542" width="14" style="2" customWidth="1"/>
    <col min="1543" max="1543" width="13.42578125" style="2" customWidth="1"/>
    <col min="1544" max="1544" width="15.42578125" style="2" customWidth="1"/>
    <col min="1545" max="1545" width="14" style="2" customWidth="1"/>
    <col min="1546" max="1546" width="14.140625" style="2" customWidth="1"/>
    <col min="1547" max="1547" width="14.28515625" style="2" customWidth="1"/>
    <col min="1548" max="1548" width="14.140625" style="2" customWidth="1"/>
    <col min="1549" max="1549" width="14.85546875" style="2" customWidth="1"/>
    <col min="1550" max="1551" width="14" style="2" customWidth="1"/>
    <col min="1552" max="1552" width="14.140625" style="2" customWidth="1"/>
    <col min="1553" max="1553" width="15.140625" style="2" customWidth="1"/>
    <col min="1554" max="1554" width="13.5703125" style="2" customWidth="1"/>
    <col min="1555" max="1555" width="14.85546875" style="2" customWidth="1"/>
    <col min="1556" max="1556" width="16.7109375" style="2" customWidth="1"/>
    <col min="1557" max="1558" width="13.7109375" style="2" bestFit="1" customWidth="1"/>
    <col min="1559" max="1559" width="13.5703125" style="2" customWidth="1"/>
    <col min="1560" max="1792" width="9.140625" style="2"/>
    <col min="1793" max="1793" width="19" style="2" customWidth="1"/>
    <col min="1794" max="1794" width="52.5703125" style="2" customWidth="1"/>
    <col min="1795" max="1795" width="14.140625" style="2" customWidth="1"/>
    <col min="1796" max="1796" width="13.28515625" style="2" customWidth="1"/>
    <col min="1797" max="1797" width="14.85546875" style="2" customWidth="1"/>
    <col min="1798" max="1798" width="14" style="2" customWidth="1"/>
    <col min="1799" max="1799" width="13.42578125" style="2" customWidth="1"/>
    <col min="1800" max="1800" width="15.42578125" style="2" customWidth="1"/>
    <col min="1801" max="1801" width="14" style="2" customWidth="1"/>
    <col min="1802" max="1802" width="14.140625" style="2" customWidth="1"/>
    <col min="1803" max="1803" width="14.28515625" style="2" customWidth="1"/>
    <col min="1804" max="1804" width="14.140625" style="2" customWidth="1"/>
    <col min="1805" max="1805" width="14.85546875" style="2" customWidth="1"/>
    <col min="1806" max="1807" width="14" style="2" customWidth="1"/>
    <col min="1808" max="1808" width="14.140625" style="2" customWidth="1"/>
    <col min="1809" max="1809" width="15.140625" style="2" customWidth="1"/>
    <col min="1810" max="1810" width="13.5703125" style="2" customWidth="1"/>
    <col min="1811" max="1811" width="14.85546875" style="2" customWidth="1"/>
    <col min="1812" max="1812" width="16.7109375" style="2" customWidth="1"/>
    <col min="1813" max="1814" width="13.7109375" style="2" bestFit="1" customWidth="1"/>
    <col min="1815" max="1815" width="13.5703125" style="2" customWidth="1"/>
    <col min="1816" max="2048" width="9.140625" style="2"/>
    <col min="2049" max="2049" width="19" style="2" customWidth="1"/>
    <col min="2050" max="2050" width="52.5703125" style="2" customWidth="1"/>
    <col min="2051" max="2051" width="14.140625" style="2" customWidth="1"/>
    <col min="2052" max="2052" width="13.28515625" style="2" customWidth="1"/>
    <col min="2053" max="2053" width="14.85546875" style="2" customWidth="1"/>
    <col min="2054" max="2054" width="14" style="2" customWidth="1"/>
    <col min="2055" max="2055" width="13.42578125" style="2" customWidth="1"/>
    <col min="2056" max="2056" width="15.42578125" style="2" customWidth="1"/>
    <col min="2057" max="2057" width="14" style="2" customWidth="1"/>
    <col min="2058" max="2058" width="14.140625" style="2" customWidth="1"/>
    <col min="2059" max="2059" width="14.28515625" style="2" customWidth="1"/>
    <col min="2060" max="2060" width="14.140625" style="2" customWidth="1"/>
    <col min="2061" max="2061" width="14.85546875" style="2" customWidth="1"/>
    <col min="2062" max="2063" width="14" style="2" customWidth="1"/>
    <col min="2064" max="2064" width="14.140625" style="2" customWidth="1"/>
    <col min="2065" max="2065" width="15.140625" style="2" customWidth="1"/>
    <col min="2066" max="2066" width="13.5703125" style="2" customWidth="1"/>
    <col min="2067" max="2067" width="14.85546875" style="2" customWidth="1"/>
    <col min="2068" max="2068" width="16.7109375" style="2" customWidth="1"/>
    <col min="2069" max="2070" width="13.7109375" style="2" bestFit="1" customWidth="1"/>
    <col min="2071" max="2071" width="13.5703125" style="2" customWidth="1"/>
    <col min="2072" max="2304" width="9.140625" style="2"/>
    <col min="2305" max="2305" width="19" style="2" customWidth="1"/>
    <col min="2306" max="2306" width="52.5703125" style="2" customWidth="1"/>
    <col min="2307" max="2307" width="14.140625" style="2" customWidth="1"/>
    <col min="2308" max="2308" width="13.28515625" style="2" customWidth="1"/>
    <col min="2309" max="2309" width="14.85546875" style="2" customWidth="1"/>
    <col min="2310" max="2310" width="14" style="2" customWidth="1"/>
    <col min="2311" max="2311" width="13.42578125" style="2" customWidth="1"/>
    <col min="2312" max="2312" width="15.42578125" style="2" customWidth="1"/>
    <col min="2313" max="2313" width="14" style="2" customWidth="1"/>
    <col min="2314" max="2314" width="14.140625" style="2" customWidth="1"/>
    <col min="2315" max="2315" width="14.28515625" style="2" customWidth="1"/>
    <col min="2316" max="2316" width="14.140625" style="2" customWidth="1"/>
    <col min="2317" max="2317" width="14.85546875" style="2" customWidth="1"/>
    <col min="2318" max="2319" width="14" style="2" customWidth="1"/>
    <col min="2320" max="2320" width="14.140625" style="2" customWidth="1"/>
    <col min="2321" max="2321" width="15.140625" style="2" customWidth="1"/>
    <col min="2322" max="2322" width="13.5703125" style="2" customWidth="1"/>
    <col min="2323" max="2323" width="14.85546875" style="2" customWidth="1"/>
    <col min="2324" max="2324" width="16.7109375" style="2" customWidth="1"/>
    <col min="2325" max="2326" width="13.7109375" style="2" bestFit="1" customWidth="1"/>
    <col min="2327" max="2327" width="13.5703125" style="2" customWidth="1"/>
    <col min="2328" max="2560" width="9.140625" style="2"/>
    <col min="2561" max="2561" width="19" style="2" customWidth="1"/>
    <col min="2562" max="2562" width="52.5703125" style="2" customWidth="1"/>
    <col min="2563" max="2563" width="14.140625" style="2" customWidth="1"/>
    <col min="2564" max="2564" width="13.28515625" style="2" customWidth="1"/>
    <col min="2565" max="2565" width="14.85546875" style="2" customWidth="1"/>
    <col min="2566" max="2566" width="14" style="2" customWidth="1"/>
    <col min="2567" max="2567" width="13.42578125" style="2" customWidth="1"/>
    <col min="2568" max="2568" width="15.42578125" style="2" customWidth="1"/>
    <col min="2569" max="2569" width="14" style="2" customWidth="1"/>
    <col min="2570" max="2570" width="14.140625" style="2" customWidth="1"/>
    <col min="2571" max="2571" width="14.28515625" style="2" customWidth="1"/>
    <col min="2572" max="2572" width="14.140625" style="2" customWidth="1"/>
    <col min="2573" max="2573" width="14.85546875" style="2" customWidth="1"/>
    <col min="2574" max="2575" width="14" style="2" customWidth="1"/>
    <col min="2576" max="2576" width="14.140625" style="2" customWidth="1"/>
    <col min="2577" max="2577" width="15.140625" style="2" customWidth="1"/>
    <col min="2578" max="2578" width="13.5703125" style="2" customWidth="1"/>
    <col min="2579" max="2579" width="14.85546875" style="2" customWidth="1"/>
    <col min="2580" max="2580" width="16.7109375" style="2" customWidth="1"/>
    <col min="2581" max="2582" width="13.7109375" style="2" bestFit="1" customWidth="1"/>
    <col min="2583" max="2583" width="13.5703125" style="2" customWidth="1"/>
    <col min="2584" max="2816" width="9.140625" style="2"/>
    <col min="2817" max="2817" width="19" style="2" customWidth="1"/>
    <col min="2818" max="2818" width="52.5703125" style="2" customWidth="1"/>
    <col min="2819" max="2819" width="14.140625" style="2" customWidth="1"/>
    <col min="2820" max="2820" width="13.28515625" style="2" customWidth="1"/>
    <col min="2821" max="2821" width="14.85546875" style="2" customWidth="1"/>
    <col min="2822" max="2822" width="14" style="2" customWidth="1"/>
    <col min="2823" max="2823" width="13.42578125" style="2" customWidth="1"/>
    <col min="2824" max="2824" width="15.42578125" style="2" customWidth="1"/>
    <col min="2825" max="2825" width="14" style="2" customWidth="1"/>
    <col min="2826" max="2826" width="14.140625" style="2" customWidth="1"/>
    <col min="2827" max="2827" width="14.28515625" style="2" customWidth="1"/>
    <col min="2828" max="2828" width="14.140625" style="2" customWidth="1"/>
    <col min="2829" max="2829" width="14.85546875" style="2" customWidth="1"/>
    <col min="2830" max="2831" width="14" style="2" customWidth="1"/>
    <col min="2832" max="2832" width="14.140625" style="2" customWidth="1"/>
    <col min="2833" max="2833" width="15.140625" style="2" customWidth="1"/>
    <col min="2834" max="2834" width="13.5703125" style="2" customWidth="1"/>
    <col min="2835" max="2835" width="14.85546875" style="2" customWidth="1"/>
    <col min="2836" max="2836" width="16.7109375" style="2" customWidth="1"/>
    <col min="2837" max="2838" width="13.7109375" style="2" bestFit="1" customWidth="1"/>
    <col min="2839" max="2839" width="13.5703125" style="2" customWidth="1"/>
    <col min="2840" max="3072" width="9.140625" style="2"/>
    <col min="3073" max="3073" width="19" style="2" customWidth="1"/>
    <col min="3074" max="3074" width="52.5703125" style="2" customWidth="1"/>
    <col min="3075" max="3075" width="14.140625" style="2" customWidth="1"/>
    <col min="3076" max="3076" width="13.28515625" style="2" customWidth="1"/>
    <col min="3077" max="3077" width="14.85546875" style="2" customWidth="1"/>
    <col min="3078" max="3078" width="14" style="2" customWidth="1"/>
    <col min="3079" max="3079" width="13.42578125" style="2" customWidth="1"/>
    <col min="3080" max="3080" width="15.42578125" style="2" customWidth="1"/>
    <col min="3081" max="3081" width="14" style="2" customWidth="1"/>
    <col min="3082" max="3082" width="14.140625" style="2" customWidth="1"/>
    <col min="3083" max="3083" width="14.28515625" style="2" customWidth="1"/>
    <col min="3084" max="3084" width="14.140625" style="2" customWidth="1"/>
    <col min="3085" max="3085" width="14.85546875" style="2" customWidth="1"/>
    <col min="3086" max="3087" width="14" style="2" customWidth="1"/>
    <col min="3088" max="3088" width="14.140625" style="2" customWidth="1"/>
    <col min="3089" max="3089" width="15.140625" style="2" customWidth="1"/>
    <col min="3090" max="3090" width="13.5703125" style="2" customWidth="1"/>
    <col min="3091" max="3091" width="14.85546875" style="2" customWidth="1"/>
    <col min="3092" max="3092" width="16.7109375" style="2" customWidth="1"/>
    <col min="3093" max="3094" width="13.7109375" style="2" bestFit="1" customWidth="1"/>
    <col min="3095" max="3095" width="13.5703125" style="2" customWidth="1"/>
    <col min="3096" max="3328" width="9.140625" style="2"/>
    <col min="3329" max="3329" width="19" style="2" customWidth="1"/>
    <col min="3330" max="3330" width="52.5703125" style="2" customWidth="1"/>
    <col min="3331" max="3331" width="14.140625" style="2" customWidth="1"/>
    <col min="3332" max="3332" width="13.28515625" style="2" customWidth="1"/>
    <col min="3333" max="3333" width="14.85546875" style="2" customWidth="1"/>
    <col min="3334" max="3334" width="14" style="2" customWidth="1"/>
    <col min="3335" max="3335" width="13.42578125" style="2" customWidth="1"/>
    <col min="3336" max="3336" width="15.42578125" style="2" customWidth="1"/>
    <col min="3337" max="3337" width="14" style="2" customWidth="1"/>
    <col min="3338" max="3338" width="14.140625" style="2" customWidth="1"/>
    <col min="3339" max="3339" width="14.28515625" style="2" customWidth="1"/>
    <col min="3340" max="3340" width="14.140625" style="2" customWidth="1"/>
    <col min="3341" max="3341" width="14.85546875" style="2" customWidth="1"/>
    <col min="3342" max="3343" width="14" style="2" customWidth="1"/>
    <col min="3344" max="3344" width="14.140625" style="2" customWidth="1"/>
    <col min="3345" max="3345" width="15.140625" style="2" customWidth="1"/>
    <col min="3346" max="3346" width="13.5703125" style="2" customWidth="1"/>
    <col min="3347" max="3347" width="14.85546875" style="2" customWidth="1"/>
    <col min="3348" max="3348" width="16.7109375" style="2" customWidth="1"/>
    <col min="3349" max="3350" width="13.7109375" style="2" bestFit="1" customWidth="1"/>
    <col min="3351" max="3351" width="13.5703125" style="2" customWidth="1"/>
    <col min="3352" max="3584" width="9.140625" style="2"/>
    <col min="3585" max="3585" width="19" style="2" customWidth="1"/>
    <col min="3586" max="3586" width="52.5703125" style="2" customWidth="1"/>
    <col min="3587" max="3587" width="14.140625" style="2" customWidth="1"/>
    <col min="3588" max="3588" width="13.28515625" style="2" customWidth="1"/>
    <col min="3589" max="3589" width="14.85546875" style="2" customWidth="1"/>
    <col min="3590" max="3590" width="14" style="2" customWidth="1"/>
    <col min="3591" max="3591" width="13.42578125" style="2" customWidth="1"/>
    <col min="3592" max="3592" width="15.42578125" style="2" customWidth="1"/>
    <col min="3593" max="3593" width="14" style="2" customWidth="1"/>
    <col min="3594" max="3594" width="14.140625" style="2" customWidth="1"/>
    <col min="3595" max="3595" width="14.28515625" style="2" customWidth="1"/>
    <col min="3596" max="3596" width="14.140625" style="2" customWidth="1"/>
    <col min="3597" max="3597" width="14.85546875" style="2" customWidth="1"/>
    <col min="3598" max="3599" width="14" style="2" customWidth="1"/>
    <col min="3600" max="3600" width="14.140625" style="2" customWidth="1"/>
    <col min="3601" max="3601" width="15.140625" style="2" customWidth="1"/>
    <col min="3602" max="3602" width="13.5703125" style="2" customWidth="1"/>
    <col min="3603" max="3603" width="14.85546875" style="2" customWidth="1"/>
    <col min="3604" max="3604" width="16.7109375" style="2" customWidth="1"/>
    <col min="3605" max="3606" width="13.7109375" style="2" bestFit="1" customWidth="1"/>
    <col min="3607" max="3607" width="13.5703125" style="2" customWidth="1"/>
    <col min="3608" max="3840" width="9.140625" style="2"/>
    <col min="3841" max="3841" width="19" style="2" customWidth="1"/>
    <col min="3842" max="3842" width="52.5703125" style="2" customWidth="1"/>
    <col min="3843" max="3843" width="14.140625" style="2" customWidth="1"/>
    <col min="3844" max="3844" width="13.28515625" style="2" customWidth="1"/>
    <col min="3845" max="3845" width="14.85546875" style="2" customWidth="1"/>
    <col min="3846" max="3846" width="14" style="2" customWidth="1"/>
    <col min="3847" max="3847" width="13.42578125" style="2" customWidth="1"/>
    <col min="3848" max="3848" width="15.42578125" style="2" customWidth="1"/>
    <col min="3849" max="3849" width="14" style="2" customWidth="1"/>
    <col min="3850" max="3850" width="14.140625" style="2" customWidth="1"/>
    <col min="3851" max="3851" width="14.28515625" style="2" customWidth="1"/>
    <col min="3852" max="3852" width="14.140625" style="2" customWidth="1"/>
    <col min="3853" max="3853" width="14.85546875" style="2" customWidth="1"/>
    <col min="3854" max="3855" width="14" style="2" customWidth="1"/>
    <col min="3856" max="3856" width="14.140625" style="2" customWidth="1"/>
    <col min="3857" max="3857" width="15.140625" style="2" customWidth="1"/>
    <col min="3858" max="3858" width="13.5703125" style="2" customWidth="1"/>
    <col min="3859" max="3859" width="14.85546875" style="2" customWidth="1"/>
    <col min="3860" max="3860" width="16.7109375" style="2" customWidth="1"/>
    <col min="3861" max="3862" width="13.7109375" style="2" bestFit="1" customWidth="1"/>
    <col min="3863" max="3863" width="13.5703125" style="2" customWidth="1"/>
    <col min="3864" max="4096" width="9.140625" style="2"/>
    <col min="4097" max="4097" width="19" style="2" customWidth="1"/>
    <col min="4098" max="4098" width="52.5703125" style="2" customWidth="1"/>
    <col min="4099" max="4099" width="14.140625" style="2" customWidth="1"/>
    <col min="4100" max="4100" width="13.28515625" style="2" customWidth="1"/>
    <col min="4101" max="4101" width="14.85546875" style="2" customWidth="1"/>
    <col min="4102" max="4102" width="14" style="2" customWidth="1"/>
    <col min="4103" max="4103" width="13.42578125" style="2" customWidth="1"/>
    <col min="4104" max="4104" width="15.42578125" style="2" customWidth="1"/>
    <col min="4105" max="4105" width="14" style="2" customWidth="1"/>
    <col min="4106" max="4106" width="14.140625" style="2" customWidth="1"/>
    <col min="4107" max="4107" width="14.28515625" style="2" customWidth="1"/>
    <col min="4108" max="4108" width="14.140625" style="2" customWidth="1"/>
    <col min="4109" max="4109" width="14.85546875" style="2" customWidth="1"/>
    <col min="4110" max="4111" width="14" style="2" customWidth="1"/>
    <col min="4112" max="4112" width="14.140625" style="2" customWidth="1"/>
    <col min="4113" max="4113" width="15.140625" style="2" customWidth="1"/>
    <col min="4114" max="4114" width="13.5703125" style="2" customWidth="1"/>
    <col min="4115" max="4115" width="14.85546875" style="2" customWidth="1"/>
    <col min="4116" max="4116" width="16.7109375" style="2" customWidth="1"/>
    <col min="4117" max="4118" width="13.7109375" style="2" bestFit="1" customWidth="1"/>
    <col min="4119" max="4119" width="13.5703125" style="2" customWidth="1"/>
    <col min="4120" max="4352" width="9.140625" style="2"/>
    <col min="4353" max="4353" width="19" style="2" customWidth="1"/>
    <col min="4354" max="4354" width="52.5703125" style="2" customWidth="1"/>
    <col min="4355" max="4355" width="14.140625" style="2" customWidth="1"/>
    <col min="4356" max="4356" width="13.28515625" style="2" customWidth="1"/>
    <col min="4357" max="4357" width="14.85546875" style="2" customWidth="1"/>
    <col min="4358" max="4358" width="14" style="2" customWidth="1"/>
    <col min="4359" max="4359" width="13.42578125" style="2" customWidth="1"/>
    <col min="4360" max="4360" width="15.42578125" style="2" customWidth="1"/>
    <col min="4361" max="4361" width="14" style="2" customWidth="1"/>
    <col min="4362" max="4362" width="14.140625" style="2" customWidth="1"/>
    <col min="4363" max="4363" width="14.28515625" style="2" customWidth="1"/>
    <col min="4364" max="4364" width="14.140625" style="2" customWidth="1"/>
    <col min="4365" max="4365" width="14.85546875" style="2" customWidth="1"/>
    <col min="4366" max="4367" width="14" style="2" customWidth="1"/>
    <col min="4368" max="4368" width="14.140625" style="2" customWidth="1"/>
    <col min="4369" max="4369" width="15.140625" style="2" customWidth="1"/>
    <col min="4370" max="4370" width="13.5703125" style="2" customWidth="1"/>
    <col min="4371" max="4371" width="14.85546875" style="2" customWidth="1"/>
    <col min="4372" max="4372" width="16.7109375" style="2" customWidth="1"/>
    <col min="4373" max="4374" width="13.7109375" style="2" bestFit="1" customWidth="1"/>
    <col min="4375" max="4375" width="13.5703125" style="2" customWidth="1"/>
    <col min="4376" max="4608" width="9.140625" style="2"/>
    <col min="4609" max="4609" width="19" style="2" customWidth="1"/>
    <col min="4610" max="4610" width="52.5703125" style="2" customWidth="1"/>
    <col min="4611" max="4611" width="14.140625" style="2" customWidth="1"/>
    <col min="4612" max="4612" width="13.28515625" style="2" customWidth="1"/>
    <col min="4613" max="4613" width="14.85546875" style="2" customWidth="1"/>
    <col min="4614" max="4614" width="14" style="2" customWidth="1"/>
    <col min="4615" max="4615" width="13.42578125" style="2" customWidth="1"/>
    <col min="4616" max="4616" width="15.42578125" style="2" customWidth="1"/>
    <col min="4617" max="4617" width="14" style="2" customWidth="1"/>
    <col min="4618" max="4618" width="14.140625" style="2" customWidth="1"/>
    <col min="4619" max="4619" width="14.28515625" style="2" customWidth="1"/>
    <col min="4620" max="4620" width="14.140625" style="2" customWidth="1"/>
    <col min="4621" max="4621" width="14.85546875" style="2" customWidth="1"/>
    <col min="4622" max="4623" width="14" style="2" customWidth="1"/>
    <col min="4624" max="4624" width="14.140625" style="2" customWidth="1"/>
    <col min="4625" max="4625" width="15.140625" style="2" customWidth="1"/>
    <col min="4626" max="4626" width="13.5703125" style="2" customWidth="1"/>
    <col min="4627" max="4627" width="14.85546875" style="2" customWidth="1"/>
    <col min="4628" max="4628" width="16.7109375" style="2" customWidth="1"/>
    <col min="4629" max="4630" width="13.7109375" style="2" bestFit="1" customWidth="1"/>
    <col min="4631" max="4631" width="13.5703125" style="2" customWidth="1"/>
    <col min="4632" max="4864" width="9.140625" style="2"/>
    <col min="4865" max="4865" width="19" style="2" customWidth="1"/>
    <col min="4866" max="4866" width="52.5703125" style="2" customWidth="1"/>
    <col min="4867" max="4867" width="14.140625" style="2" customWidth="1"/>
    <col min="4868" max="4868" width="13.28515625" style="2" customWidth="1"/>
    <col min="4869" max="4869" width="14.85546875" style="2" customWidth="1"/>
    <col min="4870" max="4870" width="14" style="2" customWidth="1"/>
    <col min="4871" max="4871" width="13.42578125" style="2" customWidth="1"/>
    <col min="4872" max="4872" width="15.42578125" style="2" customWidth="1"/>
    <col min="4873" max="4873" width="14" style="2" customWidth="1"/>
    <col min="4874" max="4874" width="14.140625" style="2" customWidth="1"/>
    <col min="4875" max="4875" width="14.28515625" style="2" customWidth="1"/>
    <col min="4876" max="4876" width="14.140625" style="2" customWidth="1"/>
    <col min="4877" max="4877" width="14.85546875" style="2" customWidth="1"/>
    <col min="4878" max="4879" width="14" style="2" customWidth="1"/>
    <col min="4880" max="4880" width="14.140625" style="2" customWidth="1"/>
    <col min="4881" max="4881" width="15.140625" style="2" customWidth="1"/>
    <col min="4882" max="4882" width="13.5703125" style="2" customWidth="1"/>
    <col min="4883" max="4883" width="14.85546875" style="2" customWidth="1"/>
    <col min="4884" max="4884" width="16.7109375" style="2" customWidth="1"/>
    <col min="4885" max="4886" width="13.7109375" style="2" bestFit="1" customWidth="1"/>
    <col min="4887" max="4887" width="13.5703125" style="2" customWidth="1"/>
    <col min="4888" max="5120" width="9.140625" style="2"/>
    <col min="5121" max="5121" width="19" style="2" customWidth="1"/>
    <col min="5122" max="5122" width="52.5703125" style="2" customWidth="1"/>
    <col min="5123" max="5123" width="14.140625" style="2" customWidth="1"/>
    <col min="5124" max="5124" width="13.28515625" style="2" customWidth="1"/>
    <col min="5125" max="5125" width="14.85546875" style="2" customWidth="1"/>
    <col min="5126" max="5126" width="14" style="2" customWidth="1"/>
    <col min="5127" max="5127" width="13.42578125" style="2" customWidth="1"/>
    <col min="5128" max="5128" width="15.42578125" style="2" customWidth="1"/>
    <col min="5129" max="5129" width="14" style="2" customWidth="1"/>
    <col min="5130" max="5130" width="14.140625" style="2" customWidth="1"/>
    <col min="5131" max="5131" width="14.28515625" style="2" customWidth="1"/>
    <col min="5132" max="5132" width="14.140625" style="2" customWidth="1"/>
    <col min="5133" max="5133" width="14.85546875" style="2" customWidth="1"/>
    <col min="5134" max="5135" width="14" style="2" customWidth="1"/>
    <col min="5136" max="5136" width="14.140625" style="2" customWidth="1"/>
    <col min="5137" max="5137" width="15.140625" style="2" customWidth="1"/>
    <col min="5138" max="5138" width="13.5703125" style="2" customWidth="1"/>
    <col min="5139" max="5139" width="14.85546875" style="2" customWidth="1"/>
    <col min="5140" max="5140" width="16.7109375" style="2" customWidth="1"/>
    <col min="5141" max="5142" width="13.7109375" style="2" bestFit="1" customWidth="1"/>
    <col min="5143" max="5143" width="13.5703125" style="2" customWidth="1"/>
    <col min="5144" max="5376" width="9.140625" style="2"/>
    <col min="5377" max="5377" width="19" style="2" customWidth="1"/>
    <col min="5378" max="5378" width="52.5703125" style="2" customWidth="1"/>
    <col min="5379" max="5379" width="14.140625" style="2" customWidth="1"/>
    <col min="5380" max="5380" width="13.28515625" style="2" customWidth="1"/>
    <col min="5381" max="5381" width="14.85546875" style="2" customWidth="1"/>
    <col min="5382" max="5382" width="14" style="2" customWidth="1"/>
    <col min="5383" max="5383" width="13.42578125" style="2" customWidth="1"/>
    <col min="5384" max="5384" width="15.42578125" style="2" customWidth="1"/>
    <col min="5385" max="5385" width="14" style="2" customWidth="1"/>
    <col min="5386" max="5386" width="14.140625" style="2" customWidth="1"/>
    <col min="5387" max="5387" width="14.28515625" style="2" customWidth="1"/>
    <col min="5388" max="5388" width="14.140625" style="2" customWidth="1"/>
    <col min="5389" max="5389" width="14.85546875" style="2" customWidth="1"/>
    <col min="5390" max="5391" width="14" style="2" customWidth="1"/>
    <col min="5392" max="5392" width="14.140625" style="2" customWidth="1"/>
    <col min="5393" max="5393" width="15.140625" style="2" customWidth="1"/>
    <col min="5394" max="5394" width="13.5703125" style="2" customWidth="1"/>
    <col min="5395" max="5395" width="14.85546875" style="2" customWidth="1"/>
    <col min="5396" max="5396" width="16.7109375" style="2" customWidth="1"/>
    <col min="5397" max="5398" width="13.7109375" style="2" bestFit="1" customWidth="1"/>
    <col min="5399" max="5399" width="13.5703125" style="2" customWidth="1"/>
    <col min="5400" max="5632" width="9.140625" style="2"/>
    <col min="5633" max="5633" width="19" style="2" customWidth="1"/>
    <col min="5634" max="5634" width="52.5703125" style="2" customWidth="1"/>
    <col min="5635" max="5635" width="14.140625" style="2" customWidth="1"/>
    <col min="5636" max="5636" width="13.28515625" style="2" customWidth="1"/>
    <col min="5637" max="5637" width="14.85546875" style="2" customWidth="1"/>
    <col min="5638" max="5638" width="14" style="2" customWidth="1"/>
    <col min="5639" max="5639" width="13.42578125" style="2" customWidth="1"/>
    <col min="5640" max="5640" width="15.42578125" style="2" customWidth="1"/>
    <col min="5641" max="5641" width="14" style="2" customWidth="1"/>
    <col min="5642" max="5642" width="14.140625" style="2" customWidth="1"/>
    <col min="5643" max="5643" width="14.28515625" style="2" customWidth="1"/>
    <col min="5644" max="5644" width="14.140625" style="2" customWidth="1"/>
    <col min="5645" max="5645" width="14.85546875" style="2" customWidth="1"/>
    <col min="5646" max="5647" width="14" style="2" customWidth="1"/>
    <col min="5648" max="5648" width="14.140625" style="2" customWidth="1"/>
    <col min="5649" max="5649" width="15.140625" style="2" customWidth="1"/>
    <col min="5650" max="5650" width="13.5703125" style="2" customWidth="1"/>
    <col min="5651" max="5651" width="14.85546875" style="2" customWidth="1"/>
    <col min="5652" max="5652" width="16.7109375" style="2" customWidth="1"/>
    <col min="5653" max="5654" width="13.7109375" style="2" bestFit="1" customWidth="1"/>
    <col min="5655" max="5655" width="13.5703125" style="2" customWidth="1"/>
    <col min="5656" max="5888" width="9.140625" style="2"/>
    <col min="5889" max="5889" width="19" style="2" customWidth="1"/>
    <col min="5890" max="5890" width="52.5703125" style="2" customWidth="1"/>
    <col min="5891" max="5891" width="14.140625" style="2" customWidth="1"/>
    <col min="5892" max="5892" width="13.28515625" style="2" customWidth="1"/>
    <col min="5893" max="5893" width="14.85546875" style="2" customWidth="1"/>
    <col min="5894" max="5894" width="14" style="2" customWidth="1"/>
    <col min="5895" max="5895" width="13.42578125" style="2" customWidth="1"/>
    <col min="5896" max="5896" width="15.42578125" style="2" customWidth="1"/>
    <col min="5897" max="5897" width="14" style="2" customWidth="1"/>
    <col min="5898" max="5898" width="14.140625" style="2" customWidth="1"/>
    <col min="5899" max="5899" width="14.28515625" style="2" customWidth="1"/>
    <col min="5900" max="5900" width="14.140625" style="2" customWidth="1"/>
    <col min="5901" max="5901" width="14.85546875" style="2" customWidth="1"/>
    <col min="5902" max="5903" width="14" style="2" customWidth="1"/>
    <col min="5904" max="5904" width="14.140625" style="2" customWidth="1"/>
    <col min="5905" max="5905" width="15.140625" style="2" customWidth="1"/>
    <col min="5906" max="5906" width="13.5703125" style="2" customWidth="1"/>
    <col min="5907" max="5907" width="14.85546875" style="2" customWidth="1"/>
    <col min="5908" max="5908" width="16.7109375" style="2" customWidth="1"/>
    <col min="5909" max="5910" width="13.7109375" style="2" bestFit="1" customWidth="1"/>
    <col min="5911" max="5911" width="13.5703125" style="2" customWidth="1"/>
    <col min="5912" max="6144" width="9.140625" style="2"/>
    <col min="6145" max="6145" width="19" style="2" customWidth="1"/>
    <col min="6146" max="6146" width="52.5703125" style="2" customWidth="1"/>
    <col min="6147" max="6147" width="14.140625" style="2" customWidth="1"/>
    <col min="6148" max="6148" width="13.28515625" style="2" customWidth="1"/>
    <col min="6149" max="6149" width="14.85546875" style="2" customWidth="1"/>
    <col min="6150" max="6150" width="14" style="2" customWidth="1"/>
    <col min="6151" max="6151" width="13.42578125" style="2" customWidth="1"/>
    <col min="6152" max="6152" width="15.42578125" style="2" customWidth="1"/>
    <col min="6153" max="6153" width="14" style="2" customWidth="1"/>
    <col min="6154" max="6154" width="14.140625" style="2" customWidth="1"/>
    <col min="6155" max="6155" width="14.28515625" style="2" customWidth="1"/>
    <col min="6156" max="6156" width="14.140625" style="2" customWidth="1"/>
    <col min="6157" max="6157" width="14.85546875" style="2" customWidth="1"/>
    <col min="6158" max="6159" width="14" style="2" customWidth="1"/>
    <col min="6160" max="6160" width="14.140625" style="2" customWidth="1"/>
    <col min="6161" max="6161" width="15.140625" style="2" customWidth="1"/>
    <col min="6162" max="6162" width="13.5703125" style="2" customWidth="1"/>
    <col min="6163" max="6163" width="14.85546875" style="2" customWidth="1"/>
    <col min="6164" max="6164" width="16.7109375" style="2" customWidth="1"/>
    <col min="6165" max="6166" width="13.7109375" style="2" bestFit="1" customWidth="1"/>
    <col min="6167" max="6167" width="13.5703125" style="2" customWidth="1"/>
    <col min="6168" max="6400" width="9.140625" style="2"/>
    <col min="6401" max="6401" width="19" style="2" customWidth="1"/>
    <col min="6402" max="6402" width="52.5703125" style="2" customWidth="1"/>
    <col min="6403" max="6403" width="14.140625" style="2" customWidth="1"/>
    <col min="6404" max="6404" width="13.28515625" style="2" customWidth="1"/>
    <col min="6405" max="6405" width="14.85546875" style="2" customWidth="1"/>
    <col min="6406" max="6406" width="14" style="2" customWidth="1"/>
    <col min="6407" max="6407" width="13.42578125" style="2" customWidth="1"/>
    <col min="6408" max="6408" width="15.42578125" style="2" customWidth="1"/>
    <col min="6409" max="6409" width="14" style="2" customWidth="1"/>
    <col min="6410" max="6410" width="14.140625" style="2" customWidth="1"/>
    <col min="6411" max="6411" width="14.28515625" style="2" customWidth="1"/>
    <col min="6412" max="6412" width="14.140625" style="2" customWidth="1"/>
    <col min="6413" max="6413" width="14.85546875" style="2" customWidth="1"/>
    <col min="6414" max="6415" width="14" style="2" customWidth="1"/>
    <col min="6416" max="6416" width="14.140625" style="2" customWidth="1"/>
    <col min="6417" max="6417" width="15.140625" style="2" customWidth="1"/>
    <col min="6418" max="6418" width="13.5703125" style="2" customWidth="1"/>
    <col min="6419" max="6419" width="14.85546875" style="2" customWidth="1"/>
    <col min="6420" max="6420" width="16.7109375" style="2" customWidth="1"/>
    <col min="6421" max="6422" width="13.7109375" style="2" bestFit="1" customWidth="1"/>
    <col min="6423" max="6423" width="13.5703125" style="2" customWidth="1"/>
    <col min="6424" max="6656" width="9.140625" style="2"/>
    <col min="6657" max="6657" width="19" style="2" customWidth="1"/>
    <col min="6658" max="6658" width="52.5703125" style="2" customWidth="1"/>
    <col min="6659" max="6659" width="14.140625" style="2" customWidth="1"/>
    <col min="6660" max="6660" width="13.28515625" style="2" customWidth="1"/>
    <col min="6661" max="6661" width="14.85546875" style="2" customWidth="1"/>
    <col min="6662" max="6662" width="14" style="2" customWidth="1"/>
    <col min="6663" max="6663" width="13.42578125" style="2" customWidth="1"/>
    <col min="6664" max="6664" width="15.42578125" style="2" customWidth="1"/>
    <col min="6665" max="6665" width="14" style="2" customWidth="1"/>
    <col min="6666" max="6666" width="14.140625" style="2" customWidth="1"/>
    <col min="6667" max="6667" width="14.28515625" style="2" customWidth="1"/>
    <col min="6668" max="6668" width="14.140625" style="2" customWidth="1"/>
    <col min="6669" max="6669" width="14.85546875" style="2" customWidth="1"/>
    <col min="6670" max="6671" width="14" style="2" customWidth="1"/>
    <col min="6672" max="6672" width="14.140625" style="2" customWidth="1"/>
    <col min="6673" max="6673" width="15.140625" style="2" customWidth="1"/>
    <col min="6674" max="6674" width="13.5703125" style="2" customWidth="1"/>
    <col min="6675" max="6675" width="14.85546875" style="2" customWidth="1"/>
    <col min="6676" max="6676" width="16.7109375" style="2" customWidth="1"/>
    <col min="6677" max="6678" width="13.7109375" style="2" bestFit="1" customWidth="1"/>
    <col min="6679" max="6679" width="13.5703125" style="2" customWidth="1"/>
    <col min="6680" max="6912" width="9.140625" style="2"/>
    <col min="6913" max="6913" width="19" style="2" customWidth="1"/>
    <col min="6914" max="6914" width="52.5703125" style="2" customWidth="1"/>
    <col min="6915" max="6915" width="14.140625" style="2" customWidth="1"/>
    <col min="6916" max="6916" width="13.28515625" style="2" customWidth="1"/>
    <col min="6917" max="6917" width="14.85546875" style="2" customWidth="1"/>
    <col min="6918" max="6918" width="14" style="2" customWidth="1"/>
    <col min="6919" max="6919" width="13.42578125" style="2" customWidth="1"/>
    <col min="6920" max="6920" width="15.42578125" style="2" customWidth="1"/>
    <col min="6921" max="6921" width="14" style="2" customWidth="1"/>
    <col min="6922" max="6922" width="14.140625" style="2" customWidth="1"/>
    <col min="6923" max="6923" width="14.28515625" style="2" customWidth="1"/>
    <col min="6924" max="6924" width="14.140625" style="2" customWidth="1"/>
    <col min="6925" max="6925" width="14.85546875" style="2" customWidth="1"/>
    <col min="6926" max="6927" width="14" style="2" customWidth="1"/>
    <col min="6928" max="6928" width="14.140625" style="2" customWidth="1"/>
    <col min="6929" max="6929" width="15.140625" style="2" customWidth="1"/>
    <col min="6930" max="6930" width="13.5703125" style="2" customWidth="1"/>
    <col min="6931" max="6931" width="14.85546875" style="2" customWidth="1"/>
    <col min="6932" max="6932" width="16.7109375" style="2" customWidth="1"/>
    <col min="6933" max="6934" width="13.7109375" style="2" bestFit="1" customWidth="1"/>
    <col min="6935" max="6935" width="13.5703125" style="2" customWidth="1"/>
    <col min="6936" max="7168" width="9.140625" style="2"/>
    <col min="7169" max="7169" width="19" style="2" customWidth="1"/>
    <col min="7170" max="7170" width="52.5703125" style="2" customWidth="1"/>
    <col min="7171" max="7171" width="14.140625" style="2" customWidth="1"/>
    <col min="7172" max="7172" width="13.28515625" style="2" customWidth="1"/>
    <col min="7173" max="7173" width="14.85546875" style="2" customWidth="1"/>
    <col min="7174" max="7174" width="14" style="2" customWidth="1"/>
    <col min="7175" max="7175" width="13.42578125" style="2" customWidth="1"/>
    <col min="7176" max="7176" width="15.42578125" style="2" customWidth="1"/>
    <col min="7177" max="7177" width="14" style="2" customWidth="1"/>
    <col min="7178" max="7178" width="14.140625" style="2" customWidth="1"/>
    <col min="7179" max="7179" width="14.28515625" style="2" customWidth="1"/>
    <col min="7180" max="7180" width="14.140625" style="2" customWidth="1"/>
    <col min="7181" max="7181" width="14.85546875" style="2" customWidth="1"/>
    <col min="7182" max="7183" width="14" style="2" customWidth="1"/>
    <col min="7184" max="7184" width="14.140625" style="2" customWidth="1"/>
    <col min="7185" max="7185" width="15.140625" style="2" customWidth="1"/>
    <col min="7186" max="7186" width="13.5703125" style="2" customWidth="1"/>
    <col min="7187" max="7187" width="14.85546875" style="2" customWidth="1"/>
    <col min="7188" max="7188" width="16.7109375" style="2" customWidth="1"/>
    <col min="7189" max="7190" width="13.7109375" style="2" bestFit="1" customWidth="1"/>
    <col min="7191" max="7191" width="13.5703125" style="2" customWidth="1"/>
    <col min="7192" max="7424" width="9.140625" style="2"/>
    <col min="7425" max="7425" width="19" style="2" customWidth="1"/>
    <col min="7426" max="7426" width="52.5703125" style="2" customWidth="1"/>
    <col min="7427" max="7427" width="14.140625" style="2" customWidth="1"/>
    <col min="7428" max="7428" width="13.28515625" style="2" customWidth="1"/>
    <col min="7429" max="7429" width="14.85546875" style="2" customWidth="1"/>
    <col min="7430" max="7430" width="14" style="2" customWidth="1"/>
    <col min="7431" max="7431" width="13.42578125" style="2" customWidth="1"/>
    <col min="7432" max="7432" width="15.42578125" style="2" customWidth="1"/>
    <col min="7433" max="7433" width="14" style="2" customWidth="1"/>
    <col min="7434" max="7434" width="14.140625" style="2" customWidth="1"/>
    <col min="7435" max="7435" width="14.28515625" style="2" customWidth="1"/>
    <col min="7436" max="7436" width="14.140625" style="2" customWidth="1"/>
    <col min="7437" max="7437" width="14.85546875" style="2" customWidth="1"/>
    <col min="7438" max="7439" width="14" style="2" customWidth="1"/>
    <col min="7440" max="7440" width="14.140625" style="2" customWidth="1"/>
    <col min="7441" max="7441" width="15.140625" style="2" customWidth="1"/>
    <col min="7442" max="7442" width="13.5703125" style="2" customWidth="1"/>
    <col min="7443" max="7443" width="14.85546875" style="2" customWidth="1"/>
    <col min="7444" max="7444" width="16.7109375" style="2" customWidth="1"/>
    <col min="7445" max="7446" width="13.7109375" style="2" bestFit="1" customWidth="1"/>
    <col min="7447" max="7447" width="13.5703125" style="2" customWidth="1"/>
    <col min="7448" max="7680" width="9.140625" style="2"/>
    <col min="7681" max="7681" width="19" style="2" customWidth="1"/>
    <col min="7682" max="7682" width="52.5703125" style="2" customWidth="1"/>
    <col min="7683" max="7683" width="14.140625" style="2" customWidth="1"/>
    <col min="7684" max="7684" width="13.28515625" style="2" customWidth="1"/>
    <col min="7685" max="7685" width="14.85546875" style="2" customWidth="1"/>
    <col min="7686" max="7686" width="14" style="2" customWidth="1"/>
    <col min="7687" max="7687" width="13.42578125" style="2" customWidth="1"/>
    <col min="7688" max="7688" width="15.42578125" style="2" customWidth="1"/>
    <col min="7689" max="7689" width="14" style="2" customWidth="1"/>
    <col min="7690" max="7690" width="14.140625" style="2" customWidth="1"/>
    <col min="7691" max="7691" width="14.28515625" style="2" customWidth="1"/>
    <col min="7692" max="7692" width="14.140625" style="2" customWidth="1"/>
    <col min="7693" max="7693" width="14.85546875" style="2" customWidth="1"/>
    <col min="7694" max="7695" width="14" style="2" customWidth="1"/>
    <col min="7696" max="7696" width="14.140625" style="2" customWidth="1"/>
    <col min="7697" max="7697" width="15.140625" style="2" customWidth="1"/>
    <col min="7698" max="7698" width="13.5703125" style="2" customWidth="1"/>
    <col min="7699" max="7699" width="14.85546875" style="2" customWidth="1"/>
    <col min="7700" max="7700" width="16.7109375" style="2" customWidth="1"/>
    <col min="7701" max="7702" width="13.7109375" style="2" bestFit="1" customWidth="1"/>
    <col min="7703" max="7703" width="13.5703125" style="2" customWidth="1"/>
    <col min="7704" max="7936" width="9.140625" style="2"/>
    <col min="7937" max="7937" width="19" style="2" customWidth="1"/>
    <col min="7938" max="7938" width="52.5703125" style="2" customWidth="1"/>
    <col min="7939" max="7939" width="14.140625" style="2" customWidth="1"/>
    <col min="7940" max="7940" width="13.28515625" style="2" customWidth="1"/>
    <col min="7941" max="7941" width="14.85546875" style="2" customWidth="1"/>
    <col min="7942" max="7942" width="14" style="2" customWidth="1"/>
    <col min="7943" max="7943" width="13.42578125" style="2" customWidth="1"/>
    <col min="7944" max="7944" width="15.42578125" style="2" customWidth="1"/>
    <col min="7945" max="7945" width="14" style="2" customWidth="1"/>
    <col min="7946" max="7946" width="14.140625" style="2" customWidth="1"/>
    <col min="7947" max="7947" width="14.28515625" style="2" customWidth="1"/>
    <col min="7948" max="7948" width="14.140625" style="2" customWidth="1"/>
    <col min="7949" max="7949" width="14.85546875" style="2" customWidth="1"/>
    <col min="7950" max="7951" width="14" style="2" customWidth="1"/>
    <col min="7952" max="7952" width="14.140625" style="2" customWidth="1"/>
    <col min="7953" max="7953" width="15.140625" style="2" customWidth="1"/>
    <col min="7954" max="7954" width="13.5703125" style="2" customWidth="1"/>
    <col min="7955" max="7955" width="14.85546875" style="2" customWidth="1"/>
    <col min="7956" max="7956" width="16.7109375" style="2" customWidth="1"/>
    <col min="7957" max="7958" width="13.7109375" style="2" bestFit="1" customWidth="1"/>
    <col min="7959" max="7959" width="13.5703125" style="2" customWidth="1"/>
    <col min="7960" max="8192" width="9.140625" style="2"/>
    <col min="8193" max="8193" width="19" style="2" customWidth="1"/>
    <col min="8194" max="8194" width="52.5703125" style="2" customWidth="1"/>
    <col min="8195" max="8195" width="14.140625" style="2" customWidth="1"/>
    <col min="8196" max="8196" width="13.28515625" style="2" customWidth="1"/>
    <col min="8197" max="8197" width="14.85546875" style="2" customWidth="1"/>
    <col min="8198" max="8198" width="14" style="2" customWidth="1"/>
    <col min="8199" max="8199" width="13.42578125" style="2" customWidth="1"/>
    <col min="8200" max="8200" width="15.42578125" style="2" customWidth="1"/>
    <col min="8201" max="8201" width="14" style="2" customWidth="1"/>
    <col min="8202" max="8202" width="14.140625" style="2" customWidth="1"/>
    <col min="8203" max="8203" width="14.28515625" style="2" customWidth="1"/>
    <col min="8204" max="8204" width="14.140625" style="2" customWidth="1"/>
    <col min="8205" max="8205" width="14.85546875" style="2" customWidth="1"/>
    <col min="8206" max="8207" width="14" style="2" customWidth="1"/>
    <col min="8208" max="8208" width="14.140625" style="2" customWidth="1"/>
    <col min="8209" max="8209" width="15.140625" style="2" customWidth="1"/>
    <col min="8210" max="8210" width="13.5703125" style="2" customWidth="1"/>
    <col min="8211" max="8211" width="14.85546875" style="2" customWidth="1"/>
    <col min="8212" max="8212" width="16.7109375" style="2" customWidth="1"/>
    <col min="8213" max="8214" width="13.7109375" style="2" bestFit="1" customWidth="1"/>
    <col min="8215" max="8215" width="13.5703125" style="2" customWidth="1"/>
    <col min="8216" max="8448" width="9.140625" style="2"/>
    <col min="8449" max="8449" width="19" style="2" customWidth="1"/>
    <col min="8450" max="8450" width="52.5703125" style="2" customWidth="1"/>
    <col min="8451" max="8451" width="14.140625" style="2" customWidth="1"/>
    <col min="8452" max="8452" width="13.28515625" style="2" customWidth="1"/>
    <col min="8453" max="8453" width="14.85546875" style="2" customWidth="1"/>
    <col min="8454" max="8454" width="14" style="2" customWidth="1"/>
    <col min="8455" max="8455" width="13.42578125" style="2" customWidth="1"/>
    <col min="8456" max="8456" width="15.42578125" style="2" customWidth="1"/>
    <col min="8457" max="8457" width="14" style="2" customWidth="1"/>
    <col min="8458" max="8458" width="14.140625" style="2" customWidth="1"/>
    <col min="8459" max="8459" width="14.28515625" style="2" customWidth="1"/>
    <col min="8460" max="8460" width="14.140625" style="2" customWidth="1"/>
    <col min="8461" max="8461" width="14.85546875" style="2" customWidth="1"/>
    <col min="8462" max="8463" width="14" style="2" customWidth="1"/>
    <col min="8464" max="8464" width="14.140625" style="2" customWidth="1"/>
    <col min="8465" max="8465" width="15.140625" style="2" customWidth="1"/>
    <col min="8466" max="8466" width="13.5703125" style="2" customWidth="1"/>
    <col min="8467" max="8467" width="14.85546875" style="2" customWidth="1"/>
    <col min="8468" max="8468" width="16.7109375" style="2" customWidth="1"/>
    <col min="8469" max="8470" width="13.7109375" style="2" bestFit="1" customWidth="1"/>
    <col min="8471" max="8471" width="13.5703125" style="2" customWidth="1"/>
    <col min="8472" max="8704" width="9.140625" style="2"/>
    <col min="8705" max="8705" width="19" style="2" customWidth="1"/>
    <col min="8706" max="8706" width="52.5703125" style="2" customWidth="1"/>
    <col min="8707" max="8707" width="14.140625" style="2" customWidth="1"/>
    <col min="8708" max="8708" width="13.28515625" style="2" customWidth="1"/>
    <col min="8709" max="8709" width="14.85546875" style="2" customWidth="1"/>
    <col min="8710" max="8710" width="14" style="2" customWidth="1"/>
    <col min="8711" max="8711" width="13.42578125" style="2" customWidth="1"/>
    <col min="8712" max="8712" width="15.42578125" style="2" customWidth="1"/>
    <col min="8713" max="8713" width="14" style="2" customWidth="1"/>
    <col min="8714" max="8714" width="14.140625" style="2" customWidth="1"/>
    <col min="8715" max="8715" width="14.28515625" style="2" customWidth="1"/>
    <col min="8716" max="8716" width="14.140625" style="2" customWidth="1"/>
    <col min="8717" max="8717" width="14.85546875" style="2" customWidth="1"/>
    <col min="8718" max="8719" width="14" style="2" customWidth="1"/>
    <col min="8720" max="8720" width="14.140625" style="2" customWidth="1"/>
    <col min="8721" max="8721" width="15.140625" style="2" customWidth="1"/>
    <col min="8722" max="8722" width="13.5703125" style="2" customWidth="1"/>
    <col min="8723" max="8723" width="14.85546875" style="2" customWidth="1"/>
    <col min="8724" max="8724" width="16.7109375" style="2" customWidth="1"/>
    <col min="8725" max="8726" width="13.7109375" style="2" bestFit="1" customWidth="1"/>
    <col min="8727" max="8727" width="13.5703125" style="2" customWidth="1"/>
    <col min="8728" max="8960" width="9.140625" style="2"/>
    <col min="8961" max="8961" width="19" style="2" customWidth="1"/>
    <col min="8962" max="8962" width="52.5703125" style="2" customWidth="1"/>
    <col min="8963" max="8963" width="14.140625" style="2" customWidth="1"/>
    <col min="8964" max="8964" width="13.28515625" style="2" customWidth="1"/>
    <col min="8965" max="8965" width="14.85546875" style="2" customWidth="1"/>
    <col min="8966" max="8966" width="14" style="2" customWidth="1"/>
    <col min="8967" max="8967" width="13.42578125" style="2" customWidth="1"/>
    <col min="8968" max="8968" width="15.42578125" style="2" customWidth="1"/>
    <col min="8969" max="8969" width="14" style="2" customWidth="1"/>
    <col min="8970" max="8970" width="14.140625" style="2" customWidth="1"/>
    <col min="8971" max="8971" width="14.28515625" style="2" customWidth="1"/>
    <col min="8972" max="8972" width="14.140625" style="2" customWidth="1"/>
    <col min="8973" max="8973" width="14.85546875" style="2" customWidth="1"/>
    <col min="8974" max="8975" width="14" style="2" customWidth="1"/>
    <col min="8976" max="8976" width="14.140625" style="2" customWidth="1"/>
    <col min="8977" max="8977" width="15.140625" style="2" customWidth="1"/>
    <col min="8978" max="8978" width="13.5703125" style="2" customWidth="1"/>
    <col min="8979" max="8979" width="14.85546875" style="2" customWidth="1"/>
    <col min="8980" max="8980" width="16.7109375" style="2" customWidth="1"/>
    <col min="8981" max="8982" width="13.7109375" style="2" bestFit="1" customWidth="1"/>
    <col min="8983" max="8983" width="13.5703125" style="2" customWidth="1"/>
    <col min="8984" max="9216" width="9.140625" style="2"/>
    <col min="9217" max="9217" width="19" style="2" customWidth="1"/>
    <col min="9218" max="9218" width="52.5703125" style="2" customWidth="1"/>
    <col min="9219" max="9219" width="14.140625" style="2" customWidth="1"/>
    <col min="9220" max="9220" width="13.28515625" style="2" customWidth="1"/>
    <col min="9221" max="9221" width="14.85546875" style="2" customWidth="1"/>
    <col min="9222" max="9222" width="14" style="2" customWidth="1"/>
    <col min="9223" max="9223" width="13.42578125" style="2" customWidth="1"/>
    <col min="9224" max="9224" width="15.42578125" style="2" customWidth="1"/>
    <col min="9225" max="9225" width="14" style="2" customWidth="1"/>
    <col min="9226" max="9226" width="14.140625" style="2" customWidth="1"/>
    <col min="9227" max="9227" width="14.28515625" style="2" customWidth="1"/>
    <col min="9228" max="9228" width="14.140625" style="2" customWidth="1"/>
    <col min="9229" max="9229" width="14.85546875" style="2" customWidth="1"/>
    <col min="9230" max="9231" width="14" style="2" customWidth="1"/>
    <col min="9232" max="9232" width="14.140625" style="2" customWidth="1"/>
    <col min="9233" max="9233" width="15.140625" style="2" customWidth="1"/>
    <col min="9234" max="9234" width="13.5703125" style="2" customWidth="1"/>
    <col min="9235" max="9235" width="14.85546875" style="2" customWidth="1"/>
    <col min="9236" max="9236" width="16.7109375" style="2" customWidth="1"/>
    <col min="9237" max="9238" width="13.7109375" style="2" bestFit="1" customWidth="1"/>
    <col min="9239" max="9239" width="13.5703125" style="2" customWidth="1"/>
    <col min="9240" max="9472" width="9.140625" style="2"/>
    <col min="9473" max="9473" width="19" style="2" customWidth="1"/>
    <col min="9474" max="9474" width="52.5703125" style="2" customWidth="1"/>
    <col min="9475" max="9475" width="14.140625" style="2" customWidth="1"/>
    <col min="9476" max="9476" width="13.28515625" style="2" customWidth="1"/>
    <col min="9477" max="9477" width="14.85546875" style="2" customWidth="1"/>
    <col min="9478" max="9478" width="14" style="2" customWidth="1"/>
    <col min="9479" max="9479" width="13.42578125" style="2" customWidth="1"/>
    <col min="9480" max="9480" width="15.42578125" style="2" customWidth="1"/>
    <col min="9481" max="9481" width="14" style="2" customWidth="1"/>
    <col min="9482" max="9482" width="14.140625" style="2" customWidth="1"/>
    <col min="9483" max="9483" width="14.28515625" style="2" customWidth="1"/>
    <col min="9484" max="9484" width="14.140625" style="2" customWidth="1"/>
    <col min="9485" max="9485" width="14.85546875" style="2" customWidth="1"/>
    <col min="9486" max="9487" width="14" style="2" customWidth="1"/>
    <col min="9488" max="9488" width="14.140625" style="2" customWidth="1"/>
    <col min="9489" max="9489" width="15.140625" style="2" customWidth="1"/>
    <col min="9490" max="9490" width="13.5703125" style="2" customWidth="1"/>
    <col min="9491" max="9491" width="14.85546875" style="2" customWidth="1"/>
    <col min="9492" max="9492" width="16.7109375" style="2" customWidth="1"/>
    <col min="9493" max="9494" width="13.7109375" style="2" bestFit="1" customWidth="1"/>
    <col min="9495" max="9495" width="13.5703125" style="2" customWidth="1"/>
    <col min="9496" max="9728" width="9.140625" style="2"/>
    <col min="9729" max="9729" width="19" style="2" customWidth="1"/>
    <col min="9730" max="9730" width="52.5703125" style="2" customWidth="1"/>
    <col min="9731" max="9731" width="14.140625" style="2" customWidth="1"/>
    <col min="9732" max="9732" width="13.28515625" style="2" customWidth="1"/>
    <col min="9733" max="9733" width="14.85546875" style="2" customWidth="1"/>
    <col min="9734" max="9734" width="14" style="2" customWidth="1"/>
    <col min="9735" max="9735" width="13.42578125" style="2" customWidth="1"/>
    <col min="9736" max="9736" width="15.42578125" style="2" customWidth="1"/>
    <col min="9737" max="9737" width="14" style="2" customWidth="1"/>
    <col min="9738" max="9738" width="14.140625" style="2" customWidth="1"/>
    <col min="9739" max="9739" width="14.28515625" style="2" customWidth="1"/>
    <col min="9740" max="9740" width="14.140625" style="2" customWidth="1"/>
    <col min="9741" max="9741" width="14.85546875" style="2" customWidth="1"/>
    <col min="9742" max="9743" width="14" style="2" customWidth="1"/>
    <col min="9744" max="9744" width="14.140625" style="2" customWidth="1"/>
    <col min="9745" max="9745" width="15.140625" style="2" customWidth="1"/>
    <col min="9746" max="9746" width="13.5703125" style="2" customWidth="1"/>
    <col min="9747" max="9747" width="14.85546875" style="2" customWidth="1"/>
    <col min="9748" max="9748" width="16.7109375" style="2" customWidth="1"/>
    <col min="9749" max="9750" width="13.7109375" style="2" bestFit="1" customWidth="1"/>
    <col min="9751" max="9751" width="13.5703125" style="2" customWidth="1"/>
    <col min="9752" max="9984" width="9.140625" style="2"/>
    <col min="9985" max="9985" width="19" style="2" customWidth="1"/>
    <col min="9986" max="9986" width="52.5703125" style="2" customWidth="1"/>
    <col min="9987" max="9987" width="14.140625" style="2" customWidth="1"/>
    <col min="9988" max="9988" width="13.28515625" style="2" customWidth="1"/>
    <col min="9989" max="9989" width="14.85546875" style="2" customWidth="1"/>
    <col min="9990" max="9990" width="14" style="2" customWidth="1"/>
    <col min="9991" max="9991" width="13.42578125" style="2" customWidth="1"/>
    <col min="9992" max="9992" width="15.42578125" style="2" customWidth="1"/>
    <col min="9993" max="9993" width="14" style="2" customWidth="1"/>
    <col min="9994" max="9994" width="14.140625" style="2" customWidth="1"/>
    <col min="9995" max="9995" width="14.28515625" style="2" customWidth="1"/>
    <col min="9996" max="9996" width="14.140625" style="2" customWidth="1"/>
    <col min="9997" max="9997" width="14.85546875" style="2" customWidth="1"/>
    <col min="9998" max="9999" width="14" style="2" customWidth="1"/>
    <col min="10000" max="10000" width="14.140625" style="2" customWidth="1"/>
    <col min="10001" max="10001" width="15.140625" style="2" customWidth="1"/>
    <col min="10002" max="10002" width="13.5703125" style="2" customWidth="1"/>
    <col min="10003" max="10003" width="14.85546875" style="2" customWidth="1"/>
    <col min="10004" max="10004" width="16.7109375" style="2" customWidth="1"/>
    <col min="10005" max="10006" width="13.7109375" style="2" bestFit="1" customWidth="1"/>
    <col min="10007" max="10007" width="13.5703125" style="2" customWidth="1"/>
    <col min="10008" max="10240" width="9.140625" style="2"/>
    <col min="10241" max="10241" width="19" style="2" customWidth="1"/>
    <col min="10242" max="10242" width="52.5703125" style="2" customWidth="1"/>
    <col min="10243" max="10243" width="14.140625" style="2" customWidth="1"/>
    <col min="10244" max="10244" width="13.28515625" style="2" customWidth="1"/>
    <col min="10245" max="10245" width="14.85546875" style="2" customWidth="1"/>
    <col min="10246" max="10246" width="14" style="2" customWidth="1"/>
    <col min="10247" max="10247" width="13.42578125" style="2" customWidth="1"/>
    <col min="10248" max="10248" width="15.42578125" style="2" customWidth="1"/>
    <col min="10249" max="10249" width="14" style="2" customWidth="1"/>
    <col min="10250" max="10250" width="14.140625" style="2" customWidth="1"/>
    <col min="10251" max="10251" width="14.28515625" style="2" customWidth="1"/>
    <col min="10252" max="10252" width="14.140625" style="2" customWidth="1"/>
    <col min="10253" max="10253" width="14.85546875" style="2" customWidth="1"/>
    <col min="10254" max="10255" width="14" style="2" customWidth="1"/>
    <col min="10256" max="10256" width="14.140625" style="2" customWidth="1"/>
    <col min="10257" max="10257" width="15.140625" style="2" customWidth="1"/>
    <col min="10258" max="10258" width="13.5703125" style="2" customWidth="1"/>
    <col min="10259" max="10259" width="14.85546875" style="2" customWidth="1"/>
    <col min="10260" max="10260" width="16.7109375" style="2" customWidth="1"/>
    <col min="10261" max="10262" width="13.7109375" style="2" bestFit="1" customWidth="1"/>
    <col min="10263" max="10263" width="13.5703125" style="2" customWidth="1"/>
    <col min="10264" max="10496" width="9.140625" style="2"/>
    <col min="10497" max="10497" width="19" style="2" customWidth="1"/>
    <col min="10498" max="10498" width="52.5703125" style="2" customWidth="1"/>
    <col min="10499" max="10499" width="14.140625" style="2" customWidth="1"/>
    <col min="10500" max="10500" width="13.28515625" style="2" customWidth="1"/>
    <col min="10501" max="10501" width="14.85546875" style="2" customWidth="1"/>
    <col min="10502" max="10502" width="14" style="2" customWidth="1"/>
    <col min="10503" max="10503" width="13.42578125" style="2" customWidth="1"/>
    <col min="10504" max="10504" width="15.42578125" style="2" customWidth="1"/>
    <col min="10505" max="10505" width="14" style="2" customWidth="1"/>
    <col min="10506" max="10506" width="14.140625" style="2" customWidth="1"/>
    <col min="10507" max="10507" width="14.28515625" style="2" customWidth="1"/>
    <col min="10508" max="10508" width="14.140625" style="2" customWidth="1"/>
    <col min="10509" max="10509" width="14.85546875" style="2" customWidth="1"/>
    <col min="10510" max="10511" width="14" style="2" customWidth="1"/>
    <col min="10512" max="10512" width="14.140625" style="2" customWidth="1"/>
    <col min="10513" max="10513" width="15.140625" style="2" customWidth="1"/>
    <col min="10514" max="10514" width="13.5703125" style="2" customWidth="1"/>
    <col min="10515" max="10515" width="14.85546875" style="2" customWidth="1"/>
    <col min="10516" max="10516" width="16.7109375" style="2" customWidth="1"/>
    <col min="10517" max="10518" width="13.7109375" style="2" bestFit="1" customWidth="1"/>
    <col min="10519" max="10519" width="13.5703125" style="2" customWidth="1"/>
    <col min="10520" max="10752" width="9.140625" style="2"/>
    <col min="10753" max="10753" width="19" style="2" customWidth="1"/>
    <col min="10754" max="10754" width="52.5703125" style="2" customWidth="1"/>
    <col min="10755" max="10755" width="14.140625" style="2" customWidth="1"/>
    <col min="10756" max="10756" width="13.28515625" style="2" customWidth="1"/>
    <col min="10757" max="10757" width="14.85546875" style="2" customWidth="1"/>
    <col min="10758" max="10758" width="14" style="2" customWidth="1"/>
    <col min="10759" max="10759" width="13.42578125" style="2" customWidth="1"/>
    <col min="10760" max="10760" width="15.42578125" style="2" customWidth="1"/>
    <col min="10761" max="10761" width="14" style="2" customWidth="1"/>
    <col min="10762" max="10762" width="14.140625" style="2" customWidth="1"/>
    <col min="10763" max="10763" width="14.28515625" style="2" customWidth="1"/>
    <col min="10764" max="10764" width="14.140625" style="2" customWidth="1"/>
    <col min="10765" max="10765" width="14.85546875" style="2" customWidth="1"/>
    <col min="10766" max="10767" width="14" style="2" customWidth="1"/>
    <col min="10768" max="10768" width="14.140625" style="2" customWidth="1"/>
    <col min="10769" max="10769" width="15.140625" style="2" customWidth="1"/>
    <col min="10770" max="10770" width="13.5703125" style="2" customWidth="1"/>
    <col min="10771" max="10771" width="14.85546875" style="2" customWidth="1"/>
    <col min="10772" max="10772" width="16.7109375" style="2" customWidth="1"/>
    <col min="10773" max="10774" width="13.7109375" style="2" bestFit="1" customWidth="1"/>
    <col min="10775" max="10775" width="13.5703125" style="2" customWidth="1"/>
    <col min="10776" max="11008" width="9.140625" style="2"/>
    <col min="11009" max="11009" width="19" style="2" customWidth="1"/>
    <col min="11010" max="11010" width="52.5703125" style="2" customWidth="1"/>
    <col min="11011" max="11011" width="14.140625" style="2" customWidth="1"/>
    <col min="11012" max="11012" width="13.28515625" style="2" customWidth="1"/>
    <col min="11013" max="11013" width="14.85546875" style="2" customWidth="1"/>
    <col min="11014" max="11014" width="14" style="2" customWidth="1"/>
    <col min="11015" max="11015" width="13.42578125" style="2" customWidth="1"/>
    <col min="11016" max="11016" width="15.42578125" style="2" customWidth="1"/>
    <col min="11017" max="11017" width="14" style="2" customWidth="1"/>
    <col min="11018" max="11018" width="14.140625" style="2" customWidth="1"/>
    <col min="11019" max="11019" width="14.28515625" style="2" customWidth="1"/>
    <col min="11020" max="11020" width="14.140625" style="2" customWidth="1"/>
    <col min="11021" max="11021" width="14.85546875" style="2" customWidth="1"/>
    <col min="11022" max="11023" width="14" style="2" customWidth="1"/>
    <col min="11024" max="11024" width="14.140625" style="2" customWidth="1"/>
    <col min="11025" max="11025" width="15.140625" style="2" customWidth="1"/>
    <col min="11026" max="11026" width="13.5703125" style="2" customWidth="1"/>
    <col min="11027" max="11027" width="14.85546875" style="2" customWidth="1"/>
    <col min="11028" max="11028" width="16.7109375" style="2" customWidth="1"/>
    <col min="11029" max="11030" width="13.7109375" style="2" bestFit="1" customWidth="1"/>
    <col min="11031" max="11031" width="13.5703125" style="2" customWidth="1"/>
    <col min="11032" max="11264" width="9.140625" style="2"/>
    <col min="11265" max="11265" width="19" style="2" customWidth="1"/>
    <col min="11266" max="11266" width="52.5703125" style="2" customWidth="1"/>
    <col min="11267" max="11267" width="14.140625" style="2" customWidth="1"/>
    <col min="11268" max="11268" width="13.28515625" style="2" customWidth="1"/>
    <col min="11269" max="11269" width="14.85546875" style="2" customWidth="1"/>
    <col min="11270" max="11270" width="14" style="2" customWidth="1"/>
    <col min="11271" max="11271" width="13.42578125" style="2" customWidth="1"/>
    <col min="11272" max="11272" width="15.42578125" style="2" customWidth="1"/>
    <col min="11273" max="11273" width="14" style="2" customWidth="1"/>
    <col min="11274" max="11274" width="14.140625" style="2" customWidth="1"/>
    <col min="11275" max="11275" width="14.28515625" style="2" customWidth="1"/>
    <col min="11276" max="11276" width="14.140625" style="2" customWidth="1"/>
    <col min="11277" max="11277" width="14.85546875" style="2" customWidth="1"/>
    <col min="11278" max="11279" width="14" style="2" customWidth="1"/>
    <col min="11280" max="11280" width="14.140625" style="2" customWidth="1"/>
    <col min="11281" max="11281" width="15.140625" style="2" customWidth="1"/>
    <col min="11282" max="11282" width="13.5703125" style="2" customWidth="1"/>
    <col min="11283" max="11283" width="14.85546875" style="2" customWidth="1"/>
    <col min="11284" max="11284" width="16.7109375" style="2" customWidth="1"/>
    <col min="11285" max="11286" width="13.7109375" style="2" bestFit="1" customWidth="1"/>
    <col min="11287" max="11287" width="13.5703125" style="2" customWidth="1"/>
    <col min="11288" max="11520" width="9.140625" style="2"/>
    <col min="11521" max="11521" width="19" style="2" customWidth="1"/>
    <col min="11522" max="11522" width="52.5703125" style="2" customWidth="1"/>
    <col min="11523" max="11523" width="14.140625" style="2" customWidth="1"/>
    <col min="11524" max="11524" width="13.28515625" style="2" customWidth="1"/>
    <col min="11525" max="11525" width="14.85546875" style="2" customWidth="1"/>
    <col min="11526" max="11526" width="14" style="2" customWidth="1"/>
    <col min="11527" max="11527" width="13.42578125" style="2" customWidth="1"/>
    <col min="11528" max="11528" width="15.42578125" style="2" customWidth="1"/>
    <col min="11529" max="11529" width="14" style="2" customWidth="1"/>
    <col min="11530" max="11530" width="14.140625" style="2" customWidth="1"/>
    <col min="11531" max="11531" width="14.28515625" style="2" customWidth="1"/>
    <col min="11532" max="11532" width="14.140625" style="2" customWidth="1"/>
    <col min="11533" max="11533" width="14.85546875" style="2" customWidth="1"/>
    <col min="11534" max="11535" width="14" style="2" customWidth="1"/>
    <col min="11536" max="11536" width="14.140625" style="2" customWidth="1"/>
    <col min="11537" max="11537" width="15.140625" style="2" customWidth="1"/>
    <col min="11538" max="11538" width="13.5703125" style="2" customWidth="1"/>
    <col min="11539" max="11539" width="14.85546875" style="2" customWidth="1"/>
    <col min="11540" max="11540" width="16.7109375" style="2" customWidth="1"/>
    <col min="11541" max="11542" width="13.7109375" style="2" bestFit="1" customWidth="1"/>
    <col min="11543" max="11543" width="13.5703125" style="2" customWidth="1"/>
    <col min="11544" max="11776" width="9.140625" style="2"/>
    <col min="11777" max="11777" width="19" style="2" customWidth="1"/>
    <col min="11778" max="11778" width="52.5703125" style="2" customWidth="1"/>
    <col min="11779" max="11779" width="14.140625" style="2" customWidth="1"/>
    <col min="11780" max="11780" width="13.28515625" style="2" customWidth="1"/>
    <col min="11781" max="11781" width="14.85546875" style="2" customWidth="1"/>
    <col min="11782" max="11782" width="14" style="2" customWidth="1"/>
    <col min="11783" max="11783" width="13.42578125" style="2" customWidth="1"/>
    <col min="11784" max="11784" width="15.42578125" style="2" customWidth="1"/>
    <col min="11785" max="11785" width="14" style="2" customWidth="1"/>
    <col min="11786" max="11786" width="14.140625" style="2" customWidth="1"/>
    <col min="11787" max="11787" width="14.28515625" style="2" customWidth="1"/>
    <col min="11788" max="11788" width="14.140625" style="2" customWidth="1"/>
    <col min="11789" max="11789" width="14.85546875" style="2" customWidth="1"/>
    <col min="11790" max="11791" width="14" style="2" customWidth="1"/>
    <col min="11792" max="11792" width="14.140625" style="2" customWidth="1"/>
    <col min="11793" max="11793" width="15.140625" style="2" customWidth="1"/>
    <col min="11794" max="11794" width="13.5703125" style="2" customWidth="1"/>
    <col min="11795" max="11795" width="14.85546875" style="2" customWidth="1"/>
    <col min="11796" max="11796" width="16.7109375" style="2" customWidth="1"/>
    <col min="11797" max="11798" width="13.7109375" style="2" bestFit="1" customWidth="1"/>
    <col min="11799" max="11799" width="13.5703125" style="2" customWidth="1"/>
    <col min="11800" max="12032" width="9.140625" style="2"/>
    <col min="12033" max="12033" width="19" style="2" customWidth="1"/>
    <col min="12034" max="12034" width="52.5703125" style="2" customWidth="1"/>
    <col min="12035" max="12035" width="14.140625" style="2" customWidth="1"/>
    <col min="12036" max="12036" width="13.28515625" style="2" customWidth="1"/>
    <col min="12037" max="12037" width="14.85546875" style="2" customWidth="1"/>
    <col min="12038" max="12038" width="14" style="2" customWidth="1"/>
    <col min="12039" max="12039" width="13.42578125" style="2" customWidth="1"/>
    <col min="12040" max="12040" width="15.42578125" style="2" customWidth="1"/>
    <col min="12041" max="12041" width="14" style="2" customWidth="1"/>
    <col min="12042" max="12042" width="14.140625" style="2" customWidth="1"/>
    <col min="12043" max="12043" width="14.28515625" style="2" customWidth="1"/>
    <col min="12044" max="12044" width="14.140625" style="2" customWidth="1"/>
    <col min="12045" max="12045" width="14.85546875" style="2" customWidth="1"/>
    <col min="12046" max="12047" width="14" style="2" customWidth="1"/>
    <col min="12048" max="12048" width="14.140625" style="2" customWidth="1"/>
    <col min="12049" max="12049" width="15.140625" style="2" customWidth="1"/>
    <col min="12050" max="12050" width="13.5703125" style="2" customWidth="1"/>
    <col min="12051" max="12051" width="14.85546875" style="2" customWidth="1"/>
    <col min="12052" max="12052" width="16.7109375" style="2" customWidth="1"/>
    <col min="12053" max="12054" width="13.7109375" style="2" bestFit="1" customWidth="1"/>
    <col min="12055" max="12055" width="13.5703125" style="2" customWidth="1"/>
    <col min="12056" max="12288" width="9.140625" style="2"/>
    <col min="12289" max="12289" width="19" style="2" customWidth="1"/>
    <col min="12290" max="12290" width="52.5703125" style="2" customWidth="1"/>
    <col min="12291" max="12291" width="14.140625" style="2" customWidth="1"/>
    <col min="12292" max="12292" width="13.28515625" style="2" customWidth="1"/>
    <col min="12293" max="12293" width="14.85546875" style="2" customWidth="1"/>
    <col min="12294" max="12294" width="14" style="2" customWidth="1"/>
    <col min="12295" max="12295" width="13.42578125" style="2" customWidth="1"/>
    <col min="12296" max="12296" width="15.42578125" style="2" customWidth="1"/>
    <col min="12297" max="12297" width="14" style="2" customWidth="1"/>
    <col min="12298" max="12298" width="14.140625" style="2" customWidth="1"/>
    <col min="12299" max="12299" width="14.28515625" style="2" customWidth="1"/>
    <col min="12300" max="12300" width="14.140625" style="2" customWidth="1"/>
    <col min="12301" max="12301" width="14.85546875" style="2" customWidth="1"/>
    <col min="12302" max="12303" width="14" style="2" customWidth="1"/>
    <col min="12304" max="12304" width="14.140625" style="2" customWidth="1"/>
    <col min="12305" max="12305" width="15.140625" style="2" customWidth="1"/>
    <col min="12306" max="12306" width="13.5703125" style="2" customWidth="1"/>
    <col min="12307" max="12307" width="14.85546875" style="2" customWidth="1"/>
    <col min="12308" max="12308" width="16.7109375" style="2" customWidth="1"/>
    <col min="12309" max="12310" width="13.7109375" style="2" bestFit="1" customWidth="1"/>
    <col min="12311" max="12311" width="13.5703125" style="2" customWidth="1"/>
    <col min="12312" max="12544" width="9.140625" style="2"/>
    <col min="12545" max="12545" width="19" style="2" customWidth="1"/>
    <col min="12546" max="12546" width="52.5703125" style="2" customWidth="1"/>
    <col min="12547" max="12547" width="14.140625" style="2" customWidth="1"/>
    <col min="12548" max="12548" width="13.28515625" style="2" customWidth="1"/>
    <col min="12549" max="12549" width="14.85546875" style="2" customWidth="1"/>
    <col min="12550" max="12550" width="14" style="2" customWidth="1"/>
    <col min="12551" max="12551" width="13.42578125" style="2" customWidth="1"/>
    <col min="12552" max="12552" width="15.42578125" style="2" customWidth="1"/>
    <col min="12553" max="12553" width="14" style="2" customWidth="1"/>
    <col min="12554" max="12554" width="14.140625" style="2" customWidth="1"/>
    <col min="12555" max="12555" width="14.28515625" style="2" customWidth="1"/>
    <col min="12556" max="12556" width="14.140625" style="2" customWidth="1"/>
    <col min="12557" max="12557" width="14.85546875" style="2" customWidth="1"/>
    <col min="12558" max="12559" width="14" style="2" customWidth="1"/>
    <col min="12560" max="12560" width="14.140625" style="2" customWidth="1"/>
    <col min="12561" max="12561" width="15.140625" style="2" customWidth="1"/>
    <col min="12562" max="12562" width="13.5703125" style="2" customWidth="1"/>
    <col min="12563" max="12563" width="14.85546875" style="2" customWidth="1"/>
    <col min="12564" max="12564" width="16.7109375" style="2" customWidth="1"/>
    <col min="12565" max="12566" width="13.7109375" style="2" bestFit="1" customWidth="1"/>
    <col min="12567" max="12567" width="13.5703125" style="2" customWidth="1"/>
    <col min="12568" max="12800" width="9.140625" style="2"/>
    <col min="12801" max="12801" width="19" style="2" customWidth="1"/>
    <col min="12802" max="12802" width="52.5703125" style="2" customWidth="1"/>
    <col min="12803" max="12803" width="14.140625" style="2" customWidth="1"/>
    <col min="12804" max="12804" width="13.28515625" style="2" customWidth="1"/>
    <col min="12805" max="12805" width="14.85546875" style="2" customWidth="1"/>
    <col min="12806" max="12806" width="14" style="2" customWidth="1"/>
    <col min="12807" max="12807" width="13.42578125" style="2" customWidth="1"/>
    <col min="12808" max="12808" width="15.42578125" style="2" customWidth="1"/>
    <col min="12809" max="12809" width="14" style="2" customWidth="1"/>
    <col min="12810" max="12810" width="14.140625" style="2" customWidth="1"/>
    <col min="12811" max="12811" width="14.28515625" style="2" customWidth="1"/>
    <col min="12812" max="12812" width="14.140625" style="2" customWidth="1"/>
    <col min="12813" max="12813" width="14.85546875" style="2" customWidth="1"/>
    <col min="12814" max="12815" width="14" style="2" customWidth="1"/>
    <col min="12816" max="12816" width="14.140625" style="2" customWidth="1"/>
    <col min="12817" max="12817" width="15.140625" style="2" customWidth="1"/>
    <col min="12818" max="12818" width="13.5703125" style="2" customWidth="1"/>
    <col min="12819" max="12819" width="14.85546875" style="2" customWidth="1"/>
    <col min="12820" max="12820" width="16.7109375" style="2" customWidth="1"/>
    <col min="12821" max="12822" width="13.7109375" style="2" bestFit="1" customWidth="1"/>
    <col min="12823" max="12823" width="13.5703125" style="2" customWidth="1"/>
    <col min="12824" max="13056" width="9.140625" style="2"/>
    <col min="13057" max="13057" width="19" style="2" customWidth="1"/>
    <col min="13058" max="13058" width="52.5703125" style="2" customWidth="1"/>
    <col min="13059" max="13059" width="14.140625" style="2" customWidth="1"/>
    <col min="13060" max="13060" width="13.28515625" style="2" customWidth="1"/>
    <col min="13061" max="13061" width="14.85546875" style="2" customWidth="1"/>
    <col min="13062" max="13062" width="14" style="2" customWidth="1"/>
    <col min="13063" max="13063" width="13.42578125" style="2" customWidth="1"/>
    <col min="13064" max="13064" width="15.42578125" style="2" customWidth="1"/>
    <col min="13065" max="13065" width="14" style="2" customWidth="1"/>
    <col min="13066" max="13066" width="14.140625" style="2" customWidth="1"/>
    <col min="13067" max="13067" width="14.28515625" style="2" customWidth="1"/>
    <col min="13068" max="13068" width="14.140625" style="2" customWidth="1"/>
    <col min="13069" max="13069" width="14.85546875" style="2" customWidth="1"/>
    <col min="13070" max="13071" width="14" style="2" customWidth="1"/>
    <col min="13072" max="13072" width="14.140625" style="2" customWidth="1"/>
    <col min="13073" max="13073" width="15.140625" style="2" customWidth="1"/>
    <col min="13074" max="13074" width="13.5703125" style="2" customWidth="1"/>
    <col min="13075" max="13075" width="14.85546875" style="2" customWidth="1"/>
    <col min="13076" max="13076" width="16.7109375" style="2" customWidth="1"/>
    <col min="13077" max="13078" width="13.7109375" style="2" bestFit="1" customWidth="1"/>
    <col min="13079" max="13079" width="13.5703125" style="2" customWidth="1"/>
    <col min="13080" max="13312" width="9.140625" style="2"/>
    <col min="13313" max="13313" width="19" style="2" customWidth="1"/>
    <col min="13314" max="13314" width="52.5703125" style="2" customWidth="1"/>
    <col min="13315" max="13315" width="14.140625" style="2" customWidth="1"/>
    <col min="13316" max="13316" width="13.28515625" style="2" customWidth="1"/>
    <col min="13317" max="13317" width="14.85546875" style="2" customWidth="1"/>
    <col min="13318" max="13318" width="14" style="2" customWidth="1"/>
    <col min="13319" max="13319" width="13.42578125" style="2" customWidth="1"/>
    <col min="13320" max="13320" width="15.42578125" style="2" customWidth="1"/>
    <col min="13321" max="13321" width="14" style="2" customWidth="1"/>
    <col min="13322" max="13322" width="14.140625" style="2" customWidth="1"/>
    <col min="13323" max="13323" width="14.28515625" style="2" customWidth="1"/>
    <col min="13324" max="13324" width="14.140625" style="2" customWidth="1"/>
    <col min="13325" max="13325" width="14.85546875" style="2" customWidth="1"/>
    <col min="13326" max="13327" width="14" style="2" customWidth="1"/>
    <col min="13328" max="13328" width="14.140625" style="2" customWidth="1"/>
    <col min="13329" max="13329" width="15.140625" style="2" customWidth="1"/>
    <col min="13330" max="13330" width="13.5703125" style="2" customWidth="1"/>
    <col min="13331" max="13331" width="14.85546875" style="2" customWidth="1"/>
    <col min="13332" max="13332" width="16.7109375" style="2" customWidth="1"/>
    <col min="13333" max="13334" width="13.7109375" style="2" bestFit="1" customWidth="1"/>
    <col min="13335" max="13335" width="13.5703125" style="2" customWidth="1"/>
    <col min="13336" max="13568" width="9.140625" style="2"/>
    <col min="13569" max="13569" width="19" style="2" customWidth="1"/>
    <col min="13570" max="13570" width="52.5703125" style="2" customWidth="1"/>
    <col min="13571" max="13571" width="14.140625" style="2" customWidth="1"/>
    <col min="13572" max="13572" width="13.28515625" style="2" customWidth="1"/>
    <col min="13573" max="13573" width="14.85546875" style="2" customWidth="1"/>
    <col min="13574" max="13574" width="14" style="2" customWidth="1"/>
    <col min="13575" max="13575" width="13.42578125" style="2" customWidth="1"/>
    <col min="13576" max="13576" width="15.42578125" style="2" customWidth="1"/>
    <col min="13577" max="13577" width="14" style="2" customWidth="1"/>
    <col min="13578" max="13578" width="14.140625" style="2" customWidth="1"/>
    <col min="13579" max="13579" width="14.28515625" style="2" customWidth="1"/>
    <col min="13580" max="13580" width="14.140625" style="2" customWidth="1"/>
    <col min="13581" max="13581" width="14.85546875" style="2" customWidth="1"/>
    <col min="13582" max="13583" width="14" style="2" customWidth="1"/>
    <col min="13584" max="13584" width="14.140625" style="2" customWidth="1"/>
    <col min="13585" max="13585" width="15.140625" style="2" customWidth="1"/>
    <col min="13586" max="13586" width="13.5703125" style="2" customWidth="1"/>
    <col min="13587" max="13587" width="14.85546875" style="2" customWidth="1"/>
    <col min="13588" max="13588" width="16.7109375" style="2" customWidth="1"/>
    <col min="13589" max="13590" width="13.7109375" style="2" bestFit="1" customWidth="1"/>
    <col min="13591" max="13591" width="13.5703125" style="2" customWidth="1"/>
    <col min="13592" max="13824" width="9.140625" style="2"/>
    <col min="13825" max="13825" width="19" style="2" customWidth="1"/>
    <col min="13826" max="13826" width="52.5703125" style="2" customWidth="1"/>
    <col min="13827" max="13827" width="14.140625" style="2" customWidth="1"/>
    <col min="13828" max="13828" width="13.28515625" style="2" customWidth="1"/>
    <col min="13829" max="13829" width="14.85546875" style="2" customWidth="1"/>
    <col min="13830" max="13830" width="14" style="2" customWidth="1"/>
    <col min="13831" max="13831" width="13.42578125" style="2" customWidth="1"/>
    <col min="13832" max="13832" width="15.42578125" style="2" customWidth="1"/>
    <col min="13833" max="13833" width="14" style="2" customWidth="1"/>
    <col min="13834" max="13834" width="14.140625" style="2" customWidth="1"/>
    <col min="13835" max="13835" width="14.28515625" style="2" customWidth="1"/>
    <col min="13836" max="13836" width="14.140625" style="2" customWidth="1"/>
    <col min="13837" max="13837" width="14.85546875" style="2" customWidth="1"/>
    <col min="13838" max="13839" width="14" style="2" customWidth="1"/>
    <col min="13840" max="13840" width="14.140625" style="2" customWidth="1"/>
    <col min="13841" max="13841" width="15.140625" style="2" customWidth="1"/>
    <col min="13842" max="13842" width="13.5703125" style="2" customWidth="1"/>
    <col min="13843" max="13843" width="14.85546875" style="2" customWidth="1"/>
    <col min="13844" max="13844" width="16.7109375" style="2" customWidth="1"/>
    <col min="13845" max="13846" width="13.7109375" style="2" bestFit="1" customWidth="1"/>
    <col min="13847" max="13847" width="13.5703125" style="2" customWidth="1"/>
    <col min="13848" max="14080" width="9.140625" style="2"/>
    <col min="14081" max="14081" width="19" style="2" customWidth="1"/>
    <col min="14082" max="14082" width="52.5703125" style="2" customWidth="1"/>
    <col min="14083" max="14083" width="14.140625" style="2" customWidth="1"/>
    <col min="14084" max="14084" width="13.28515625" style="2" customWidth="1"/>
    <col min="14085" max="14085" width="14.85546875" style="2" customWidth="1"/>
    <col min="14086" max="14086" width="14" style="2" customWidth="1"/>
    <col min="14087" max="14087" width="13.42578125" style="2" customWidth="1"/>
    <col min="14088" max="14088" width="15.42578125" style="2" customWidth="1"/>
    <col min="14089" max="14089" width="14" style="2" customWidth="1"/>
    <col min="14090" max="14090" width="14.140625" style="2" customWidth="1"/>
    <col min="14091" max="14091" width="14.28515625" style="2" customWidth="1"/>
    <col min="14092" max="14092" width="14.140625" style="2" customWidth="1"/>
    <col min="14093" max="14093" width="14.85546875" style="2" customWidth="1"/>
    <col min="14094" max="14095" width="14" style="2" customWidth="1"/>
    <col min="14096" max="14096" width="14.140625" style="2" customWidth="1"/>
    <col min="14097" max="14097" width="15.140625" style="2" customWidth="1"/>
    <col min="14098" max="14098" width="13.5703125" style="2" customWidth="1"/>
    <col min="14099" max="14099" width="14.85546875" style="2" customWidth="1"/>
    <col min="14100" max="14100" width="16.7109375" style="2" customWidth="1"/>
    <col min="14101" max="14102" width="13.7109375" style="2" bestFit="1" customWidth="1"/>
    <col min="14103" max="14103" width="13.5703125" style="2" customWidth="1"/>
    <col min="14104" max="14336" width="9.140625" style="2"/>
    <col min="14337" max="14337" width="19" style="2" customWidth="1"/>
    <col min="14338" max="14338" width="52.5703125" style="2" customWidth="1"/>
    <col min="14339" max="14339" width="14.140625" style="2" customWidth="1"/>
    <col min="14340" max="14340" width="13.28515625" style="2" customWidth="1"/>
    <col min="14341" max="14341" width="14.85546875" style="2" customWidth="1"/>
    <col min="14342" max="14342" width="14" style="2" customWidth="1"/>
    <col min="14343" max="14343" width="13.42578125" style="2" customWidth="1"/>
    <col min="14344" max="14344" width="15.42578125" style="2" customWidth="1"/>
    <col min="14345" max="14345" width="14" style="2" customWidth="1"/>
    <col min="14346" max="14346" width="14.140625" style="2" customWidth="1"/>
    <col min="14347" max="14347" width="14.28515625" style="2" customWidth="1"/>
    <col min="14348" max="14348" width="14.140625" style="2" customWidth="1"/>
    <col min="14349" max="14349" width="14.85546875" style="2" customWidth="1"/>
    <col min="14350" max="14351" width="14" style="2" customWidth="1"/>
    <col min="14352" max="14352" width="14.140625" style="2" customWidth="1"/>
    <col min="14353" max="14353" width="15.140625" style="2" customWidth="1"/>
    <col min="14354" max="14354" width="13.5703125" style="2" customWidth="1"/>
    <col min="14355" max="14355" width="14.85546875" style="2" customWidth="1"/>
    <col min="14356" max="14356" width="16.7109375" style="2" customWidth="1"/>
    <col min="14357" max="14358" width="13.7109375" style="2" bestFit="1" customWidth="1"/>
    <col min="14359" max="14359" width="13.5703125" style="2" customWidth="1"/>
    <col min="14360" max="14592" width="9.140625" style="2"/>
    <col min="14593" max="14593" width="19" style="2" customWidth="1"/>
    <col min="14594" max="14594" width="52.5703125" style="2" customWidth="1"/>
    <col min="14595" max="14595" width="14.140625" style="2" customWidth="1"/>
    <col min="14596" max="14596" width="13.28515625" style="2" customWidth="1"/>
    <col min="14597" max="14597" width="14.85546875" style="2" customWidth="1"/>
    <col min="14598" max="14598" width="14" style="2" customWidth="1"/>
    <col min="14599" max="14599" width="13.42578125" style="2" customWidth="1"/>
    <col min="14600" max="14600" width="15.42578125" style="2" customWidth="1"/>
    <col min="14601" max="14601" width="14" style="2" customWidth="1"/>
    <col min="14602" max="14602" width="14.140625" style="2" customWidth="1"/>
    <col min="14603" max="14603" width="14.28515625" style="2" customWidth="1"/>
    <col min="14604" max="14604" width="14.140625" style="2" customWidth="1"/>
    <col min="14605" max="14605" width="14.85546875" style="2" customWidth="1"/>
    <col min="14606" max="14607" width="14" style="2" customWidth="1"/>
    <col min="14608" max="14608" width="14.140625" style="2" customWidth="1"/>
    <col min="14609" max="14609" width="15.140625" style="2" customWidth="1"/>
    <col min="14610" max="14610" width="13.5703125" style="2" customWidth="1"/>
    <col min="14611" max="14611" width="14.85546875" style="2" customWidth="1"/>
    <col min="14612" max="14612" width="16.7109375" style="2" customWidth="1"/>
    <col min="14613" max="14614" width="13.7109375" style="2" bestFit="1" customWidth="1"/>
    <col min="14615" max="14615" width="13.5703125" style="2" customWidth="1"/>
    <col min="14616" max="14848" width="9.140625" style="2"/>
    <col min="14849" max="14849" width="19" style="2" customWidth="1"/>
    <col min="14850" max="14850" width="52.5703125" style="2" customWidth="1"/>
    <col min="14851" max="14851" width="14.140625" style="2" customWidth="1"/>
    <col min="14852" max="14852" width="13.28515625" style="2" customWidth="1"/>
    <col min="14853" max="14853" width="14.85546875" style="2" customWidth="1"/>
    <col min="14854" max="14854" width="14" style="2" customWidth="1"/>
    <col min="14855" max="14855" width="13.42578125" style="2" customWidth="1"/>
    <col min="14856" max="14856" width="15.42578125" style="2" customWidth="1"/>
    <col min="14857" max="14857" width="14" style="2" customWidth="1"/>
    <col min="14858" max="14858" width="14.140625" style="2" customWidth="1"/>
    <col min="14859" max="14859" width="14.28515625" style="2" customWidth="1"/>
    <col min="14860" max="14860" width="14.140625" style="2" customWidth="1"/>
    <col min="14861" max="14861" width="14.85546875" style="2" customWidth="1"/>
    <col min="14862" max="14863" width="14" style="2" customWidth="1"/>
    <col min="14864" max="14864" width="14.140625" style="2" customWidth="1"/>
    <col min="14865" max="14865" width="15.140625" style="2" customWidth="1"/>
    <col min="14866" max="14866" width="13.5703125" style="2" customWidth="1"/>
    <col min="14867" max="14867" width="14.85546875" style="2" customWidth="1"/>
    <col min="14868" max="14868" width="16.7109375" style="2" customWidth="1"/>
    <col min="14869" max="14870" width="13.7109375" style="2" bestFit="1" customWidth="1"/>
    <col min="14871" max="14871" width="13.5703125" style="2" customWidth="1"/>
    <col min="14872" max="15104" width="9.140625" style="2"/>
    <col min="15105" max="15105" width="19" style="2" customWidth="1"/>
    <col min="15106" max="15106" width="52.5703125" style="2" customWidth="1"/>
    <col min="15107" max="15107" width="14.140625" style="2" customWidth="1"/>
    <col min="15108" max="15108" width="13.28515625" style="2" customWidth="1"/>
    <col min="15109" max="15109" width="14.85546875" style="2" customWidth="1"/>
    <col min="15110" max="15110" width="14" style="2" customWidth="1"/>
    <col min="15111" max="15111" width="13.42578125" style="2" customWidth="1"/>
    <col min="15112" max="15112" width="15.42578125" style="2" customWidth="1"/>
    <col min="15113" max="15113" width="14" style="2" customWidth="1"/>
    <col min="15114" max="15114" width="14.140625" style="2" customWidth="1"/>
    <col min="15115" max="15115" width="14.28515625" style="2" customWidth="1"/>
    <col min="15116" max="15116" width="14.140625" style="2" customWidth="1"/>
    <col min="15117" max="15117" width="14.85546875" style="2" customWidth="1"/>
    <col min="15118" max="15119" width="14" style="2" customWidth="1"/>
    <col min="15120" max="15120" width="14.140625" style="2" customWidth="1"/>
    <col min="15121" max="15121" width="15.140625" style="2" customWidth="1"/>
    <col min="15122" max="15122" width="13.5703125" style="2" customWidth="1"/>
    <col min="15123" max="15123" width="14.85546875" style="2" customWidth="1"/>
    <col min="15124" max="15124" width="16.7109375" style="2" customWidth="1"/>
    <col min="15125" max="15126" width="13.7109375" style="2" bestFit="1" customWidth="1"/>
    <col min="15127" max="15127" width="13.5703125" style="2" customWidth="1"/>
    <col min="15128" max="15360" width="9.140625" style="2"/>
    <col min="15361" max="15361" width="19" style="2" customWidth="1"/>
    <col min="15362" max="15362" width="52.5703125" style="2" customWidth="1"/>
    <col min="15363" max="15363" width="14.140625" style="2" customWidth="1"/>
    <col min="15364" max="15364" width="13.28515625" style="2" customWidth="1"/>
    <col min="15365" max="15365" width="14.85546875" style="2" customWidth="1"/>
    <col min="15366" max="15366" width="14" style="2" customWidth="1"/>
    <col min="15367" max="15367" width="13.42578125" style="2" customWidth="1"/>
    <col min="15368" max="15368" width="15.42578125" style="2" customWidth="1"/>
    <col min="15369" max="15369" width="14" style="2" customWidth="1"/>
    <col min="15370" max="15370" width="14.140625" style="2" customWidth="1"/>
    <col min="15371" max="15371" width="14.28515625" style="2" customWidth="1"/>
    <col min="15372" max="15372" width="14.140625" style="2" customWidth="1"/>
    <col min="15373" max="15373" width="14.85546875" style="2" customWidth="1"/>
    <col min="15374" max="15375" width="14" style="2" customWidth="1"/>
    <col min="15376" max="15376" width="14.140625" style="2" customWidth="1"/>
    <col min="15377" max="15377" width="15.140625" style="2" customWidth="1"/>
    <col min="15378" max="15378" width="13.5703125" style="2" customWidth="1"/>
    <col min="15379" max="15379" width="14.85546875" style="2" customWidth="1"/>
    <col min="15380" max="15380" width="16.7109375" style="2" customWidth="1"/>
    <col min="15381" max="15382" width="13.7109375" style="2" bestFit="1" customWidth="1"/>
    <col min="15383" max="15383" width="13.5703125" style="2" customWidth="1"/>
    <col min="15384" max="15616" width="9.140625" style="2"/>
    <col min="15617" max="15617" width="19" style="2" customWidth="1"/>
    <col min="15618" max="15618" width="52.5703125" style="2" customWidth="1"/>
    <col min="15619" max="15619" width="14.140625" style="2" customWidth="1"/>
    <col min="15620" max="15620" width="13.28515625" style="2" customWidth="1"/>
    <col min="15621" max="15621" width="14.85546875" style="2" customWidth="1"/>
    <col min="15622" max="15622" width="14" style="2" customWidth="1"/>
    <col min="15623" max="15623" width="13.42578125" style="2" customWidth="1"/>
    <col min="15624" max="15624" width="15.42578125" style="2" customWidth="1"/>
    <col min="15625" max="15625" width="14" style="2" customWidth="1"/>
    <col min="15626" max="15626" width="14.140625" style="2" customWidth="1"/>
    <col min="15627" max="15627" width="14.28515625" style="2" customWidth="1"/>
    <col min="15628" max="15628" width="14.140625" style="2" customWidth="1"/>
    <col min="15629" max="15629" width="14.85546875" style="2" customWidth="1"/>
    <col min="15630" max="15631" width="14" style="2" customWidth="1"/>
    <col min="15632" max="15632" width="14.140625" style="2" customWidth="1"/>
    <col min="15633" max="15633" width="15.140625" style="2" customWidth="1"/>
    <col min="15634" max="15634" width="13.5703125" style="2" customWidth="1"/>
    <col min="15635" max="15635" width="14.85546875" style="2" customWidth="1"/>
    <col min="15636" max="15636" width="16.7109375" style="2" customWidth="1"/>
    <col min="15637" max="15638" width="13.7109375" style="2" bestFit="1" customWidth="1"/>
    <col min="15639" max="15639" width="13.5703125" style="2" customWidth="1"/>
    <col min="15640" max="15872" width="9.140625" style="2"/>
    <col min="15873" max="15873" width="19" style="2" customWidth="1"/>
    <col min="15874" max="15874" width="52.5703125" style="2" customWidth="1"/>
    <col min="15875" max="15875" width="14.140625" style="2" customWidth="1"/>
    <col min="15876" max="15876" width="13.28515625" style="2" customWidth="1"/>
    <col min="15877" max="15877" width="14.85546875" style="2" customWidth="1"/>
    <col min="15878" max="15878" width="14" style="2" customWidth="1"/>
    <col min="15879" max="15879" width="13.42578125" style="2" customWidth="1"/>
    <col min="15880" max="15880" width="15.42578125" style="2" customWidth="1"/>
    <col min="15881" max="15881" width="14" style="2" customWidth="1"/>
    <col min="15882" max="15882" width="14.140625" style="2" customWidth="1"/>
    <col min="15883" max="15883" width="14.28515625" style="2" customWidth="1"/>
    <col min="15884" max="15884" width="14.140625" style="2" customWidth="1"/>
    <col min="15885" max="15885" width="14.85546875" style="2" customWidth="1"/>
    <col min="15886" max="15887" width="14" style="2" customWidth="1"/>
    <col min="15888" max="15888" width="14.140625" style="2" customWidth="1"/>
    <col min="15889" max="15889" width="15.140625" style="2" customWidth="1"/>
    <col min="15890" max="15890" width="13.5703125" style="2" customWidth="1"/>
    <col min="15891" max="15891" width="14.85546875" style="2" customWidth="1"/>
    <col min="15892" max="15892" width="16.7109375" style="2" customWidth="1"/>
    <col min="15893" max="15894" width="13.7109375" style="2" bestFit="1" customWidth="1"/>
    <col min="15895" max="15895" width="13.5703125" style="2" customWidth="1"/>
    <col min="15896" max="16128" width="9.140625" style="2"/>
    <col min="16129" max="16129" width="19" style="2" customWidth="1"/>
    <col min="16130" max="16130" width="52.5703125" style="2" customWidth="1"/>
    <col min="16131" max="16131" width="14.140625" style="2" customWidth="1"/>
    <col min="16132" max="16132" width="13.28515625" style="2" customWidth="1"/>
    <col min="16133" max="16133" width="14.85546875" style="2" customWidth="1"/>
    <col min="16134" max="16134" width="14" style="2" customWidth="1"/>
    <col min="16135" max="16135" width="13.42578125" style="2" customWidth="1"/>
    <col min="16136" max="16136" width="15.42578125" style="2" customWidth="1"/>
    <col min="16137" max="16137" width="14" style="2" customWidth="1"/>
    <col min="16138" max="16138" width="14.140625" style="2" customWidth="1"/>
    <col min="16139" max="16139" width="14.28515625" style="2" customWidth="1"/>
    <col min="16140" max="16140" width="14.140625" style="2" customWidth="1"/>
    <col min="16141" max="16141" width="14.85546875" style="2" customWidth="1"/>
    <col min="16142" max="16143" width="14" style="2" customWidth="1"/>
    <col min="16144" max="16144" width="14.140625" style="2" customWidth="1"/>
    <col min="16145" max="16145" width="15.140625" style="2" customWidth="1"/>
    <col min="16146" max="16146" width="13.5703125" style="2" customWidth="1"/>
    <col min="16147" max="16147" width="14.85546875" style="2" customWidth="1"/>
    <col min="16148" max="16148" width="16.7109375" style="2" customWidth="1"/>
    <col min="16149" max="16150" width="13.7109375" style="2" bestFit="1" customWidth="1"/>
    <col min="16151" max="16151" width="13.5703125" style="2" customWidth="1"/>
    <col min="16152" max="16384" width="9.140625" style="2"/>
  </cols>
  <sheetData>
    <row r="1" spans="1:23" x14ac:dyDescent="0.2">
      <c r="W1" s="2" t="str">
        <f>'дети-сироты '!T1</f>
        <v>Приложение 5</v>
      </c>
    </row>
    <row r="2" spans="1:23" x14ac:dyDescent="0.2">
      <c r="W2" s="7" t="str">
        <f>'дети-сироты '!T2</f>
        <v>к Дополнительному соглашению об установлении тарифов на оплату</v>
      </c>
    </row>
    <row r="3" spans="1:23" x14ac:dyDescent="0.2">
      <c r="W3" s="7" t="str">
        <f>'дети-сироты '!T3</f>
        <v>медицинской помощи по обязательному медицинскому</v>
      </c>
    </row>
    <row r="4" spans="1:23" x14ac:dyDescent="0.2">
      <c r="W4" s="7" t="str">
        <f>'дети-сироты '!T4</f>
        <v>страхованию от 05.03.2021 № 2/2021</v>
      </c>
    </row>
    <row r="5" spans="1:23" x14ac:dyDescent="0.2">
      <c r="W5" s="7"/>
    </row>
    <row r="7" spans="1:23" s="43" customFormat="1" x14ac:dyDescent="0.2">
      <c r="F7" s="1"/>
      <c r="W7" s="7" t="s">
        <v>211</v>
      </c>
    </row>
    <row r="8" spans="1:23" s="43" customFormat="1" x14ac:dyDescent="0.2">
      <c r="F8" s="1"/>
      <c r="W8" s="7" t="s">
        <v>0</v>
      </c>
    </row>
    <row r="9" spans="1:23" s="43" customFormat="1" x14ac:dyDescent="0.2">
      <c r="F9" s="1"/>
      <c r="W9" s="7" t="s">
        <v>1</v>
      </c>
    </row>
    <row r="10" spans="1:23" s="43" customFormat="1" x14ac:dyDescent="0.2">
      <c r="F10" s="1"/>
      <c r="G10" s="2"/>
      <c r="W10" s="7" t="s">
        <v>210</v>
      </c>
    </row>
    <row r="11" spans="1:23" s="43" customFormat="1" x14ac:dyDescent="0.2"/>
    <row r="12" spans="1:23" ht="53.25" customHeight="1" x14ac:dyDescent="0.3">
      <c r="B12" s="334" t="s">
        <v>198</v>
      </c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  <c r="N12" s="334"/>
      <c r="O12" s="334"/>
      <c r="P12" s="334"/>
      <c r="Q12" s="334"/>
      <c r="R12" s="334"/>
    </row>
    <row r="13" spans="1:23" ht="18.75" customHeight="1" x14ac:dyDescent="0.3">
      <c r="A13" s="75"/>
      <c r="W13" s="7" t="s">
        <v>2</v>
      </c>
    </row>
    <row r="14" spans="1:23" ht="15.75" x14ac:dyDescent="0.25">
      <c r="A14" s="335" t="s">
        <v>3</v>
      </c>
      <c r="B14" s="337" t="s">
        <v>4</v>
      </c>
      <c r="C14" s="338" t="s">
        <v>5</v>
      </c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40"/>
    </row>
    <row r="15" spans="1:23" ht="75" customHeight="1" x14ac:dyDescent="0.2">
      <c r="A15" s="336"/>
      <c r="B15" s="333"/>
      <c r="C15" s="76" t="s">
        <v>13</v>
      </c>
      <c r="D15" s="77" t="s">
        <v>14</v>
      </c>
      <c r="E15" s="77" t="s">
        <v>15</v>
      </c>
      <c r="F15" s="77">
        <v>39</v>
      </c>
      <c r="G15" s="77" t="s">
        <v>16</v>
      </c>
      <c r="H15" s="77" t="s">
        <v>17</v>
      </c>
      <c r="I15" s="77" t="s">
        <v>18</v>
      </c>
      <c r="J15" s="77">
        <v>45</v>
      </c>
      <c r="K15" s="77">
        <v>50</v>
      </c>
      <c r="L15" s="77" t="s">
        <v>19</v>
      </c>
      <c r="M15" s="77">
        <v>55</v>
      </c>
      <c r="N15" s="77">
        <v>60</v>
      </c>
      <c r="O15" s="77">
        <v>64</v>
      </c>
      <c r="P15" s="77" t="s">
        <v>20</v>
      </c>
      <c r="Q15" s="77" t="s">
        <v>21</v>
      </c>
      <c r="R15" s="77" t="s">
        <v>22</v>
      </c>
      <c r="S15" s="77" t="s">
        <v>23</v>
      </c>
      <c r="T15" s="78" t="s">
        <v>24</v>
      </c>
      <c r="U15" s="78" t="s">
        <v>25</v>
      </c>
      <c r="V15" s="78" t="s">
        <v>26</v>
      </c>
      <c r="W15" s="79" t="s">
        <v>27</v>
      </c>
    </row>
    <row r="16" spans="1:23" ht="15.75" x14ac:dyDescent="0.25">
      <c r="A16" s="332" t="s">
        <v>6</v>
      </c>
      <c r="B16" s="333"/>
      <c r="C16" s="320"/>
      <c r="D16" s="321"/>
      <c r="E16" s="321"/>
      <c r="F16" s="321"/>
      <c r="G16" s="321"/>
      <c r="H16" s="321"/>
      <c r="I16" s="321"/>
      <c r="J16" s="321"/>
      <c r="K16" s="321"/>
      <c r="L16" s="321"/>
      <c r="M16" s="321"/>
      <c r="N16" s="321"/>
      <c r="O16" s="321"/>
      <c r="P16" s="321"/>
      <c r="Q16" s="321"/>
      <c r="R16" s="321"/>
      <c r="S16" s="321"/>
      <c r="T16" s="321"/>
      <c r="U16" s="321"/>
      <c r="V16" s="321"/>
      <c r="W16" s="322"/>
    </row>
    <row r="17" spans="1:23" ht="43.5" customHeight="1" x14ac:dyDescent="0.25">
      <c r="A17" s="3" t="s">
        <v>28</v>
      </c>
      <c r="B17" s="80" t="s">
        <v>29</v>
      </c>
      <c r="C17" s="81">
        <v>935.34</v>
      </c>
      <c r="D17" s="82">
        <v>935.34</v>
      </c>
      <c r="E17" s="82">
        <v>935.34</v>
      </c>
      <c r="F17" s="82">
        <v>935.34</v>
      </c>
      <c r="G17" s="83">
        <v>935.34</v>
      </c>
      <c r="H17" s="83">
        <v>935.34</v>
      </c>
      <c r="I17" s="83">
        <v>935.34</v>
      </c>
      <c r="J17" s="83">
        <v>935.34</v>
      </c>
      <c r="K17" s="83">
        <v>935.34</v>
      </c>
      <c r="L17" s="83">
        <v>935.34</v>
      </c>
      <c r="M17" s="83">
        <v>935.34</v>
      </c>
      <c r="N17" s="83">
        <v>935.34</v>
      </c>
      <c r="O17" s="83">
        <v>935.34</v>
      </c>
      <c r="P17" s="83">
        <v>935.34</v>
      </c>
      <c r="Q17" s="83">
        <v>935.34</v>
      </c>
      <c r="R17" s="83">
        <v>935.34</v>
      </c>
      <c r="S17" s="83">
        <v>935.34</v>
      </c>
      <c r="T17" s="83">
        <v>935.34</v>
      </c>
      <c r="U17" s="83">
        <v>935.34</v>
      </c>
      <c r="V17" s="83">
        <v>935.34</v>
      </c>
      <c r="W17" s="84">
        <v>935.34</v>
      </c>
    </row>
    <row r="18" spans="1:23" ht="30" customHeight="1" x14ac:dyDescent="0.25">
      <c r="A18" s="3" t="s">
        <v>30</v>
      </c>
      <c r="B18" s="80" t="s">
        <v>31</v>
      </c>
      <c r="C18" s="81">
        <v>259.81</v>
      </c>
      <c r="D18" s="82">
        <v>259.81</v>
      </c>
      <c r="E18" s="82">
        <v>259.81</v>
      </c>
      <c r="F18" s="82">
        <v>259.81</v>
      </c>
      <c r="G18" s="83">
        <v>259.81</v>
      </c>
      <c r="H18" s="83">
        <v>259.81</v>
      </c>
      <c r="I18" s="83">
        <v>259.81</v>
      </c>
      <c r="J18" s="83">
        <v>259.81</v>
      </c>
      <c r="K18" s="83">
        <v>259.81</v>
      </c>
      <c r="L18" s="83">
        <v>259.81</v>
      </c>
      <c r="M18" s="83">
        <v>259.81</v>
      </c>
      <c r="N18" s="83">
        <v>259.81</v>
      </c>
      <c r="O18" s="83">
        <v>259.81</v>
      </c>
      <c r="P18" s="83">
        <v>259.81</v>
      </c>
      <c r="Q18" s="83">
        <v>259.81</v>
      </c>
      <c r="R18" s="83">
        <v>259.81</v>
      </c>
      <c r="S18" s="83">
        <v>259.81</v>
      </c>
      <c r="T18" s="83">
        <v>259.81</v>
      </c>
      <c r="U18" s="83">
        <v>259.81</v>
      </c>
      <c r="V18" s="83">
        <v>259.81</v>
      </c>
      <c r="W18" s="84">
        <v>259.81</v>
      </c>
    </row>
    <row r="19" spans="1:23" ht="33" customHeight="1" x14ac:dyDescent="0.25">
      <c r="A19" s="3" t="s">
        <v>32</v>
      </c>
      <c r="B19" s="80" t="s">
        <v>33</v>
      </c>
      <c r="C19" s="81">
        <v>103.89</v>
      </c>
      <c r="D19" s="82">
        <v>103.89</v>
      </c>
      <c r="E19" s="82">
        <v>103.89</v>
      </c>
      <c r="F19" s="82">
        <v>103.89</v>
      </c>
      <c r="G19" s="83">
        <v>103.89</v>
      </c>
      <c r="H19" s="83">
        <v>103.89</v>
      </c>
      <c r="I19" s="83">
        <v>103.89</v>
      </c>
      <c r="J19" s="83">
        <v>103.89</v>
      </c>
      <c r="K19" s="83">
        <v>103.89</v>
      </c>
      <c r="L19" s="83">
        <v>103.89</v>
      </c>
      <c r="M19" s="83">
        <v>103.89</v>
      </c>
      <c r="N19" s="83">
        <v>103.89</v>
      </c>
      <c r="O19" s="83">
        <v>103.89</v>
      </c>
      <c r="P19" s="83">
        <v>103.89</v>
      </c>
      <c r="Q19" s="83">
        <v>103.89</v>
      </c>
      <c r="R19" s="83">
        <v>103.89</v>
      </c>
      <c r="S19" s="83">
        <v>103.89</v>
      </c>
      <c r="T19" s="83">
        <v>103.89</v>
      </c>
      <c r="U19" s="83">
        <v>103.89</v>
      </c>
      <c r="V19" s="83">
        <v>103.89</v>
      </c>
      <c r="W19" s="84">
        <v>103.89</v>
      </c>
    </row>
    <row r="20" spans="1:23" ht="21.75" customHeight="1" x14ac:dyDescent="0.25">
      <c r="A20" s="3" t="s">
        <v>34</v>
      </c>
      <c r="B20" s="80" t="s">
        <v>35</v>
      </c>
      <c r="C20" s="81">
        <v>123.45</v>
      </c>
      <c r="D20" s="82">
        <v>123.45</v>
      </c>
      <c r="E20" s="83">
        <v>123.45</v>
      </c>
      <c r="F20" s="83">
        <v>123.45</v>
      </c>
      <c r="G20" s="83">
        <v>123.45</v>
      </c>
      <c r="H20" s="83">
        <v>123.45</v>
      </c>
      <c r="I20" s="83">
        <v>123.45</v>
      </c>
      <c r="J20" s="83">
        <v>123.45</v>
      </c>
      <c r="K20" s="83">
        <v>123.45</v>
      </c>
      <c r="L20" s="83">
        <v>123.45</v>
      </c>
      <c r="M20" s="83">
        <v>123.45</v>
      </c>
      <c r="N20" s="83">
        <v>123.45</v>
      </c>
      <c r="O20" s="83">
        <v>123.45</v>
      </c>
      <c r="P20" s="83">
        <v>123.45</v>
      </c>
      <c r="Q20" s="83">
        <v>123.45</v>
      </c>
      <c r="R20" s="83">
        <v>123.45</v>
      </c>
      <c r="S20" s="83">
        <v>123.45</v>
      </c>
      <c r="T20" s="83">
        <v>123.45</v>
      </c>
      <c r="U20" s="83">
        <v>123.45</v>
      </c>
      <c r="V20" s="83">
        <v>123.45</v>
      </c>
      <c r="W20" s="84">
        <v>123.45</v>
      </c>
    </row>
    <row r="21" spans="1:23" ht="21" customHeight="1" x14ac:dyDescent="0.25">
      <c r="A21" s="3" t="s">
        <v>36</v>
      </c>
      <c r="B21" s="80" t="s">
        <v>37</v>
      </c>
      <c r="C21" s="81">
        <v>123.45</v>
      </c>
      <c r="D21" s="82">
        <v>123.45</v>
      </c>
      <c r="E21" s="83">
        <v>123.45</v>
      </c>
      <c r="F21" s="83">
        <v>123.45</v>
      </c>
      <c r="G21" s="83">
        <v>123.45</v>
      </c>
      <c r="H21" s="83">
        <v>123.45</v>
      </c>
      <c r="I21" s="83">
        <v>123.45</v>
      </c>
      <c r="J21" s="83">
        <v>123.45</v>
      </c>
      <c r="K21" s="83">
        <v>123.45</v>
      </c>
      <c r="L21" s="83">
        <v>123.45</v>
      </c>
      <c r="M21" s="83">
        <v>123.45</v>
      </c>
      <c r="N21" s="83">
        <v>123.45</v>
      </c>
      <c r="O21" s="83">
        <v>123.45</v>
      </c>
      <c r="P21" s="83">
        <v>123.45</v>
      </c>
      <c r="Q21" s="83">
        <v>123.45</v>
      </c>
      <c r="R21" s="83">
        <v>123.45</v>
      </c>
      <c r="S21" s="83">
        <v>123.45</v>
      </c>
      <c r="T21" s="83">
        <v>123.45</v>
      </c>
      <c r="U21" s="83">
        <v>123.45</v>
      </c>
      <c r="V21" s="83">
        <v>123.45</v>
      </c>
      <c r="W21" s="84">
        <v>123.45</v>
      </c>
    </row>
    <row r="22" spans="1:23" ht="20.25" customHeight="1" x14ac:dyDescent="0.25">
      <c r="A22" s="3" t="s">
        <v>38</v>
      </c>
      <c r="B22" s="80" t="s">
        <v>39</v>
      </c>
      <c r="C22" s="81">
        <v>51.96</v>
      </c>
      <c r="D22" s="82">
        <v>51.96</v>
      </c>
      <c r="E22" s="82">
        <v>51.96</v>
      </c>
      <c r="F22" s="82">
        <v>51.96</v>
      </c>
      <c r="G22" s="83">
        <v>51.96</v>
      </c>
      <c r="H22" s="83">
        <v>51.96</v>
      </c>
      <c r="I22" s="83">
        <v>51.96</v>
      </c>
      <c r="J22" s="83">
        <v>51.96</v>
      </c>
      <c r="K22" s="83">
        <v>51.96</v>
      </c>
      <c r="L22" s="83">
        <v>51.96</v>
      </c>
      <c r="M22" s="83">
        <v>51.96</v>
      </c>
      <c r="N22" s="83">
        <v>51.96</v>
      </c>
      <c r="O22" s="83">
        <v>51.96</v>
      </c>
      <c r="P22" s="83">
        <v>0</v>
      </c>
      <c r="Q22" s="83">
        <v>0</v>
      </c>
      <c r="R22" s="83">
        <v>0</v>
      </c>
      <c r="S22" s="83">
        <v>0</v>
      </c>
      <c r="T22" s="83">
        <v>0</v>
      </c>
      <c r="U22" s="83">
        <v>0</v>
      </c>
      <c r="V22" s="83">
        <v>0</v>
      </c>
      <c r="W22" s="84">
        <v>0</v>
      </c>
    </row>
    <row r="23" spans="1:23" ht="32.25" customHeight="1" x14ac:dyDescent="0.25">
      <c r="A23" s="3" t="s">
        <v>40</v>
      </c>
      <c r="B23" s="80" t="s">
        <v>41</v>
      </c>
      <c r="C23" s="81">
        <v>0</v>
      </c>
      <c r="D23" s="82">
        <v>0</v>
      </c>
      <c r="E23" s="82">
        <v>1558.89</v>
      </c>
      <c r="F23" s="82">
        <v>1558.89</v>
      </c>
      <c r="G23" s="83">
        <v>1558.89</v>
      </c>
      <c r="H23" s="83">
        <v>1558.89</v>
      </c>
      <c r="I23" s="83">
        <v>1558.89</v>
      </c>
      <c r="J23" s="83">
        <v>1558.89</v>
      </c>
      <c r="K23" s="83">
        <v>1558.89</v>
      </c>
      <c r="L23" s="83">
        <v>1558.89</v>
      </c>
      <c r="M23" s="83">
        <v>1558.89</v>
      </c>
      <c r="N23" s="83">
        <v>1558.89</v>
      </c>
      <c r="O23" s="83">
        <v>1558.89</v>
      </c>
      <c r="P23" s="83">
        <v>1558.89</v>
      </c>
      <c r="Q23" s="83">
        <v>1558.89</v>
      </c>
      <c r="R23" s="83">
        <v>1558.89</v>
      </c>
      <c r="S23" s="83">
        <v>1558.89</v>
      </c>
      <c r="T23" s="83">
        <v>1558.89</v>
      </c>
      <c r="U23" s="83">
        <v>1558.89</v>
      </c>
      <c r="V23" s="83">
        <v>1558.89</v>
      </c>
      <c r="W23" s="84">
        <v>1558.89</v>
      </c>
    </row>
    <row r="24" spans="1:23" ht="30" customHeight="1" x14ac:dyDescent="0.25">
      <c r="A24" s="3" t="s">
        <v>40</v>
      </c>
      <c r="B24" s="80" t="s">
        <v>42</v>
      </c>
      <c r="C24" s="81">
        <v>0</v>
      </c>
      <c r="D24" s="82">
        <v>0</v>
      </c>
      <c r="E24" s="83">
        <v>1558.89</v>
      </c>
      <c r="F24" s="83">
        <v>1558.89</v>
      </c>
      <c r="G24" s="83">
        <v>1558.89</v>
      </c>
      <c r="H24" s="83">
        <v>1558.89</v>
      </c>
      <c r="I24" s="83">
        <v>1558.89</v>
      </c>
      <c r="J24" s="83">
        <v>1558.89</v>
      </c>
      <c r="K24" s="83">
        <v>1558.89</v>
      </c>
      <c r="L24" s="83">
        <v>1558.89</v>
      </c>
      <c r="M24" s="83">
        <v>1558.89</v>
      </c>
      <c r="N24" s="83">
        <v>1558.89</v>
      </c>
      <c r="O24" s="83">
        <v>1558.89</v>
      </c>
      <c r="P24" s="83">
        <v>1558.89</v>
      </c>
      <c r="Q24" s="83">
        <v>1558.89</v>
      </c>
      <c r="R24" s="83">
        <v>1558.89</v>
      </c>
      <c r="S24" s="83">
        <v>1558.89</v>
      </c>
      <c r="T24" s="83">
        <v>1558.89</v>
      </c>
      <c r="U24" s="83">
        <v>1558.89</v>
      </c>
      <c r="V24" s="83">
        <v>1558.89</v>
      </c>
      <c r="W24" s="84">
        <v>1558.89</v>
      </c>
    </row>
    <row r="25" spans="1:23" ht="23.25" customHeight="1" x14ac:dyDescent="0.25">
      <c r="A25" s="3" t="s">
        <v>43</v>
      </c>
      <c r="B25" s="80" t="s">
        <v>44</v>
      </c>
      <c r="C25" s="81">
        <v>155.88</v>
      </c>
      <c r="D25" s="82">
        <v>155.88</v>
      </c>
      <c r="E25" s="83">
        <v>155.88</v>
      </c>
      <c r="F25" s="83">
        <v>155.88</v>
      </c>
      <c r="G25" s="83">
        <v>0</v>
      </c>
      <c r="H25" s="83">
        <v>0</v>
      </c>
      <c r="I25" s="83">
        <v>155.88</v>
      </c>
      <c r="J25" s="83">
        <v>155.88</v>
      </c>
      <c r="K25" s="83">
        <v>0</v>
      </c>
      <c r="L25" s="83">
        <v>155.88</v>
      </c>
      <c r="M25" s="83">
        <v>0</v>
      </c>
      <c r="N25" s="83">
        <v>155.88</v>
      </c>
      <c r="O25" s="83">
        <v>0</v>
      </c>
      <c r="P25" s="83">
        <v>0</v>
      </c>
      <c r="Q25" s="83">
        <v>0</v>
      </c>
      <c r="R25" s="83">
        <v>0</v>
      </c>
      <c r="S25" s="83">
        <v>0</v>
      </c>
      <c r="T25" s="83">
        <v>0</v>
      </c>
      <c r="U25" s="83">
        <v>0</v>
      </c>
      <c r="V25" s="83">
        <v>0</v>
      </c>
      <c r="W25" s="84">
        <v>0</v>
      </c>
    </row>
    <row r="26" spans="1:23" ht="23.25" customHeight="1" x14ac:dyDescent="0.25">
      <c r="A26" s="3" t="s">
        <v>45</v>
      </c>
      <c r="B26" s="80" t="s">
        <v>46</v>
      </c>
      <c r="C26" s="81">
        <v>155.88</v>
      </c>
      <c r="D26" s="82">
        <v>155.88</v>
      </c>
      <c r="E26" s="83">
        <v>155.88</v>
      </c>
      <c r="F26" s="83">
        <v>155.88</v>
      </c>
      <c r="G26" s="83">
        <v>0</v>
      </c>
      <c r="H26" s="83">
        <v>0</v>
      </c>
      <c r="I26" s="83">
        <v>155.88</v>
      </c>
      <c r="J26" s="83">
        <v>155.88</v>
      </c>
      <c r="K26" s="83">
        <v>0</v>
      </c>
      <c r="L26" s="83">
        <v>155.88</v>
      </c>
      <c r="M26" s="83">
        <v>0</v>
      </c>
      <c r="N26" s="83">
        <v>155.88</v>
      </c>
      <c r="O26" s="83">
        <v>0</v>
      </c>
      <c r="P26" s="83">
        <v>0</v>
      </c>
      <c r="Q26" s="83">
        <v>0</v>
      </c>
      <c r="R26" s="83">
        <v>0</v>
      </c>
      <c r="S26" s="83">
        <v>0</v>
      </c>
      <c r="T26" s="83">
        <v>0</v>
      </c>
      <c r="U26" s="83">
        <v>0</v>
      </c>
      <c r="V26" s="83">
        <v>0</v>
      </c>
      <c r="W26" s="84">
        <v>0</v>
      </c>
    </row>
    <row r="27" spans="1:23" ht="32.25" customHeight="1" x14ac:dyDescent="0.25">
      <c r="A27" s="3" t="s">
        <v>47</v>
      </c>
      <c r="B27" s="80" t="s">
        <v>48</v>
      </c>
      <c r="C27" s="81">
        <v>600.84</v>
      </c>
      <c r="D27" s="82">
        <v>600.84</v>
      </c>
      <c r="E27" s="83">
        <v>600.84</v>
      </c>
      <c r="F27" s="83">
        <v>600.84</v>
      </c>
      <c r="G27" s="83">
        <v>0</v>
      </c>
      <c r="H27" s="83">
        <v>0</v>
      </c>
      <c r="I27" s="83">
        <v>600.84</v>
      </c>
      <c r="J27" s="83">
        <v>600.84</v>
      </c>
      <c r="K27" s="83">
        <v>0</v>
      </c>
      <c r="L27" s="83">
        <v>600.84</v>
      </c>
      <c r="M27" s="83">
        <v>0</v>
      </c>
      <c r="N27" s="83">
        <v>600.84</v>
      </c>
      <c r="O27" s="83">
        <v>0</v>
      </c>
      <c r="P27" s="83">
        <v>0</v>
      </c>
      <c r="Q27" s="83">
        <v>0</v>
      </c>
      <c r="R27" s="83">
        <v>0</v>
      </c>
      <c r="S27" s="83">
        <v>0</v>
      </c>
      <c r="T27" s="83">
        <v>0</v>
      </c>
      <c r="U27" s="83">
        <v>0</v>
      </c>
      <c r="V27" s="83">
        <v>0</v>
      </c>
      <c r="W27" s="84">
        <v>0</v>
      </c>
    </row>
    <row r="28" spans="1:23" ht="28.5" customHeight="1" x14ac:dyDescent="0.25">
      <c r="A28" s="3" t="s">
        <v>49</v>
      </c>
      <c r="B28" s="80" t="s">
        <v>50</v>
      </c>
      <c r="C28" s="81">
        <v>259.81</v>
      </c>
      <c r="D28" s="82">
        <v>0</v>
      </c>
      <c r="E28" s="83">
        <v>259.81</v>
      </c>
      <c r="F28" s="83">
        <v>0</v>
      </c>
      <c r="G28" s="83">
        <v>259.81</v>
      </c>
      <c r="H28" s="83">
        <v>0</v>
      </c>
      <c r="I28" s="83">
        <v>259.81</v>
      </c>
      <c r="J28" s="83">
        <v>0</v>
      </c>
      <c r="K28" s="83">
        <v>259.81</v>
      </c>
      <c r="L28" s="83">
        <v>0</v>
      </c>
      <c r="M28" s="83">
        <v>0</v>
      </c>
      <c r="N28" s="83">
        <v>259.81</v>
      </c>
      <c r="O28" s="83">
        <v>259.81</v>
      </c>
      <c r="P28" s="83">
        <v>0</v>
      </c>
      <c r="Q28" s="83">
        <v>259.81</v>
      </c>
      <c r="R28" s="83">
        <v>0</v>
      </c>
      <c r="S28" s="83">
        <v>259.81</v>
      </c>
      <c r="T28" s="83">
        <v>259.81</v>
      </c>
      <c r="U28" s="83">
        <v>0</v>
      </c>
      <c r="V28" s="83">
        <v>0</v>
      </c>
      <c r="W28" s="84">
        <v>259.81</v>
      </c>
    </row>
    <row r="29" spans="1:23" ht="42" customHeight="1" x14ac:dyDescent="0.25">
      <c r="A29" s="4" t="s">
        <v>51</v>
      </c>
      <c r="B29" s="80" t="s">
        <v>52</v>
      </c>
      <c r="C29" s="85">
        <v>0</v>
      </c>
      <c r="D29" s="82">
        <v>0</v>
      </c>
      <c r="E29" s="83">
        <v>0</v>
      </c>
      <c r="F29" s="83">
        <v>0</v>
      </c>
      <c r="G29" s="83">
        <v>1454.96</v>
      </c>
      <c r="H29" s="83">
        <v>0</v>
      </c>
      <c r="I29" s="83">
        <v>1454.96</v>
      </c>
      <c r="J29" s="83">
        <v>0</v>
      </c>
      <c r="K29" s="83">
        <v>1454.96</v>
      </c>
      <c r="L29" s="83">
        <v>0</v>
      </c>
      <c r="M29" s="83">
        <v>0</v>
      </c>
      <c r="N29" s="83">
        <v>1454.96</v>
      </c>
      <c r="O29" s="83">
        <v>1454.96</v>
      </c>
      <c r="P29" s="83">
        <v>0</v>
      </c>
      <c r="Q29" s="83">
        <v>1454.96</v>
      </c>
      <c r="R29" s="83">
        <v>0</v>
      </c>
      <c r="S29" s="83">
        <v>1454.96</v>
      </c>
      <c r="T29" s="83">
        <v>0</v>
      </c>
      <c r="U29" s="83">
        <v>0</v>
      </c>
      <c r="V29" s="83">
        <v>0</v>
      </c>
      <c r="W29" s="84">
        <v>0</v>
      </c>
    </row>
    <row r="30" spans="1:23" ht="42" customHeight="1" x14ac:dyDescent="0.25">
      <c r="A30" s="4" t="s">
        <v>53</v>
      </c>
      <c r="B30" s="80" t="s">
        <v>54</v>
      </c>
      <c r="C30" s="85">
        <v>0</v>
      </c>
      <c r="D30" s="82">
        <v>0</v>
      </c>
      <c r="E30" s="83">
        <v>0</v>
      </c>
      <c r="F30" s="83">
        <v>0</v>
      </c>
      <c r="G30" s="83">
        <v>375.15</v>
      </c>
      <c r="H30" s="83">
        <v>0</v>
      </c>
      <c r="I30" s="83">
        <v>375.15</v>
      </c>
      <c r="J30" s="83">
        <v>0</v>
      </c>
      <c r="K30" s="83">
        <v>375.15</v>
      </c>
      <c r="L30" s="83">
        <v>0</v>
      </c>
      <c r="M30" s="83">
        <v>0</v>
      </c>
      <c r="N30" s="83">
        <v>375.15</v>
      </c>
      <c r="O30" s="83">
        <v>375.15</v>
      </c>
      <c r="P30" s="83">
        <v>375.15</v>
      </c>
      <c r="Q30" s="83">
        <v>375.15</v>
      </c>
      <c r="R30" s="83">
        <v>375.15</v>
      </c>
      <c r="S30" s="83">
        <v>375.15</v>
      </c>
      <c r="T30" s="83">
        <v>0</v>
      </c>
      <c r="U30" s="83">
        <v>0</v>
      </c>
      <c r="V30" s="83">
        <v>0</v>
      </c>
      <c r="W30" s="84">
        <v>0</v>
      </c>
    </row>
    <row r="31" spans="1:23" ht="27.95" customHeight="1" x14ac:dyDescent="0.25">
      <c r="A31" s="3" t="s">
        <v>55</v>
      </c>
      <c r="B31" s="5" t="s">
        <v>56</v>
      </c>
      <c r="C31" s="85">
        <v>0</v>
      </c>
      <c r="D31" s="82">
        <v>0</v>
      </c>
      <c r="E31" s="83">
        <v>0</v>
      </c>
      <c r="F31" s="83">
        <v>0</v>
      </c>
      <c r="G31" s="83">
        <v>640.83000000000004</v>
      </c>
      <c r="H31" s="83">
        <v>0</v>
      </c>
      <c r="I31" s="83">
        <v>640.83000000000004</v>
      </c>
      <c r="J31" s="83">
        <v>0</v>
      </c>
      <c r="K31" s="83">
        <v>640.83000000000004</v>
      </c>
      <c r="L31" s="83">
        <v>0</v>
      </c>
      <c r="M31" s="83">
        <v>0</v>
      </c>
      <c r="N31" s="83">
        <v>640.83000000000004</v>
      </c>
      <c r="O31" s="83">
        <v>640.83000000000004</v>
      </c>
      <c r="P31" s="83">
        <v>640.83000000000004</v>
      </c>
      <c r="Q31" s="83">
        <v>640.83000000000004</v>
      </c>
      <c r="R31" s="83">
        <v>640.83000000000004</v>
      </c>
      <c r="S31" s="83">
        <v>640.83000000000004</v>
      </c>
      <c r="T31" s="83">
        <v>0</v>
      </c>
      <c r="U31" s="83">
        <v>0</v>
      </c>
      <c r="V31" s="83">
        <v>0</v>
      </c>
      <c r="W31" s="84">
        <v>0</v>
      </c>
    </row>
    <row r="32" spans="1:23" ht="66" customHeight="1" x14ac:dyDescent="0.25">
      <c r="A32" s="4" t="s">
        <v>7</v>
      </c>
      <c r="B32" s="80" t="s">
        <v>8</v>
      </c>
      <c r="C32" s="85">
        <v>0</v>
      </c>
      <c r="D32" s="82">
        <v>0</v>
      </c>
      <c r="E32" s="83">
        <v>0</v>
      </c>
      <c r="F32" s="83">
        <v>0</v>
      </c>
      <c r="G32" s="83">
        <v>0</v>
      </c>
      <c r="H32" s="83">
        <v>0</v>
      </c>
      <c r="I32" s="83">
        <v>0</v>
      </c>
      <c r="J32" s="83">
        <v>644.82000000000005</v>
      </c>
      <c r="K32" s="83">
        <v>644.82000000000005</v>
      </c>
      <c r="L32" s="83">
        <v>0</v>
      </c>
      <c r="M32" s="83">
        <v>644.82000000000005</v>
      </c>
      <c r="N32" s="83">
        <v>644.82000000000005</v>
      </c>
      <c r="O32" s="83">
        <v>644.82000000000005</v>
      </c>
      <c r="P32" s="83">
        <v>0</v>
      </c>
      <c r="Q32" s="83">
        <v>0</v>
      </c>
      <c r="R32" s="83">
        <v>0</v>
      </c>
      <c r="S32" s="83">
        <v>0</v>
      </c>
      <c r="T32" s="83">
        <v>0</v>
      </c>
      <c r="U32" s="83">
        <v>0</v>
      </c>
      <c r="V32" s="83">
        <v>0</v>
      </c>
      <c r="W32" s="84">
        <v>0</v>
      </c>
    </row>
    <row r="33" spans="1:23" ht="26.25" customHeight="1" x14ac:dyDescent="0.25">
      <c r="A33" s="3" t="s">
        <v>57</v>
      </c>
      <c r="B33" s="80" t="s">
        <v>58</v>
      </c>
      <c r="C33" s="85">
        <v>0</v>
      </c>
      <c r="D33" s="82">
        <v>0</v>
      </c>
      <c r="E33" s="83">
        <v>0</v>
      </c>
      <c r="F33" s="83">
        <v>0</v>
      </c>
      <c r="G33" s="83">
        <v>259.81</v>
      </c>
      <c r="H33" s="83">
        <v>259.81</v>
      </c>
      <c r="I33" s="83">
        <v>259.81</v>
      </c>
      <c r="J33" s="83">
        <v>259.81</v>
      </c>
      <c r="K33" s="83">
        <v>259.81</v>
      </c>
      <c r="L33" s="83">
        <v>259.81</v>
      </c>
      <c r="M33" s="83">
        <v>259.81</v>
      </c>
      <c r="N33" s="83">
        <v>259.81</v>
      </c>
      <c r="O33" s="83">
        <v>259.81</v>
      </c>
      <c r="P33" s="83">
        <v>259.81</v>
      </c>
      <c r="Q33" s="83">
        <v>259.81</v>
      </c>
      <c r="R33" s="83">
        <v>259.81</v>
      </c>
      <c r="S33" s="83">
        <v>259.81</v>
      </c>
      <c r="T33" s="83">
        <v>259.81</v>
      </c>
      <c r="U33" s="83">
        <v>259.81</v>
      </c>
      <c r="V33" s="83">
        <v>259.81</v>
      </c>
      <c r="W33" s="84">
        <v>259.81</v>
      </c>
    </row>
    <row r="34" spans="1:23" ht="26.25" customHeight="1" x14ac:dyDescent="0.25">
      <c r="A34" s="3" t="s">
        <v>59</v>
      </c>
      <c r="B34" s="80" t="s">
        <v>60</v>
      </c>
      <c r="C34" s="85">
        <v>0</v>
      </c>
      <c r="D34" s="82">
        <v>0</v>
      </c>
      <c r="E34" s="83">
        <v>0</v>
      </c>
      <c r="F34" s="83">
        <v>0</v>
      </c>
      <c r="G34" s="83">
        <v>675.52</v>
      </c>
      <c r="H34" s="83">
        <v>675.52</v>
      </c>
      <c r="I34" s="83">
        <v>675.52</v>
      </c>
      <c r="J34" s="83">
        <v>675.52</v>
      </c>
      <c r="K34" s="83">
        <v>675.52</v>
      </c>
      <c r="L34" s="83">
        <v>675.52</v>
      </c>
      <c r="M34" s="83">
        <v>675.52</v>
      </c>
      <c r="N34" s="83">
        <v>675.52</v>
      </c>
      <c r="O34" s="83">
        <v>675.52</v>
      </c>
      <c r="P34" s="83">
        <v>675.52</v>
      </c>
      <c r="Q34" s="83">
        <v>675.52</v>
      </c>
      <c r="R34" s="83">
        <v>675.52</v>
      </c>
      <c r="S34" s="83">
        <v>675.52</v>
      </c>
      <c r="T34" s="83">
        <v>675.52</v>
      </c>
      <c r="U34" s="83">
        <v>675.52</v>
      </c>
      <c r="V34" s="83">
        <v>675.52</v>
      </c>
      <c r="W34" s="84">
        <v>675.52</v>
      </c>
    </row>
    <row r="35" spans="1:23" ht="26.25" customHeight="1" x14ac:dyDescent="0.25">
      <c r="A35" s="3" t="s">
        <v>61</v>
      </c>
      <c r="B35" s="86" t="s">
        <v>62</v>
      </c>
      <c r="C35" s="87">
        <v>0</v>
      </c>
      <c r="D35" s="88">
        <v>0</v>
      </c>
      <c r="E35" s="89">
        <v>0</v>
      </c>
      <c r="F35" s="89">
        <v>0</v>
      </c>
      <c r="G35" s="89">
        <v>287.42</v>
      </c>
      <c r="H35" s="89">
        <v>287.42</v>
      </c>
      <c r="I35" s="89">
        <v>287.42</v>
      </c>
      <c r="J35" s="89">
        <v>287.42</v>
      </c>
      <c r="K35" s="89">
        <v>287.42</v>
      </c>
      <c r="L35" s="89">
        <v>287.42</v>
      </c>
      <c r="M35" s="89">
        <v>287.42</v>
      </c>
      <c r="N35" s="89">
        <v>287.42</v>
      </c>
      <c r="O35" s="89">
        <v>287.42</v>
      </c>
      <c r="P35" s="89">
        <v>287.42</v>
      </c>
      <c r="Q35" s="89">
        <v>287.42</v>
      </c>
      <c r="R35" s="89">
        <v>287.42</v>
      </c>
      <c r="S35" s="89">
        <v>287.42</v>
      </c>
      <c r="T35" s="89">
        <v>287.42</v>
      </c>
      <c r="U35" s="89">
        <v>287.42</v>
      </c>
      <c r="V35" s="89">
        <v>287.42</v>
      </c>
      <c r="W35" s="90">
        <v>287.42</v>
      </c>
    </row>
    <row r="36" spans="1:23" ht="26.25" customHeight="1" x14ac:dyDescent="0.25">
      <c r="A36" s="3" t="s">
        <v>63</v>
      </c>
      <c r="B36" s="86" t="s">
        <v>64</v>
      </c>
      <c r="C36" s="87">
        <v>0</v>
      </c>
      <c r="D36" s="88">
        <v>0</v>
      </c>
      <c r="E36" s="89">
        <v>0</v>
      </c>
      <c r="F36" s="89">
        <v>0</v>
      </c>
      <c r="G36" s="89">
        <v>264.19</v>
      </c>
      <c r="H36" s="89">
        <v>264.19</v>
      </c>
      <c r="I36" s="89">
        <v>264.19</v>
      </c>
      <c r="J36" s="89">
        <v>264.19</v>
      </c>
      <c r="K36" s="89">
        <v>264.19</v>
      </c>
      <c r="L36" s="89">
        <v>264.19</v>
      </c>
      <c r="M36" s="89">
        <v>264.19</v>
      </c>
      <c r="N36" s="89">
        <v>264.19</v>
      </c>
      <c r="O36" s="89">
        <v>264.19</v>
      </c>
      <c r="P36" s="89">
        <v>264.19</v>
      </c>
      <c r="Q36" s="89">
        <v>264.19</v>
      </c>
      <c r="R36" s="89">
        <v>264.19</v>
      </c>
      <c r="S36" s="89">
        <v>264.19</v>
      </c>
      <c r="T36" s="89">
        <v>264.19</v>
      </c>
      <c r="U36" s="89">
        <v>264.19</v>
      </c>
      <c r="V36" s="89">
        <v>264.19</v>
      </c>
      <c r="W36" s="90">
        <v>264.19</v>
      </c>
    </row>
    <row r="37" spans="1:23" ht="26.25" customHeight="1" x14ac:dyDescent="0.25">
      <c r="A37" s="3" t="s">
        <v>65</v>
      </c>
      <c r="B37" s="86" t="s">
        <v>66</v>
      </c>
      <c r="C37" s="87">
        <v>0</v>
      </c>
      <c r="D37" s="88">
        <v>0</v>
      </c>
      <c r="E37" s="89">
        <v>0</v>
      </c>
      <c r="F37" s="89">
        <v>0</v>
      </c>
      <c r="G37" s="89">
        <v>123.85</v>
      </c>
      <c r="H37" s="89">
        <v>123.85</v>
      </c>
      <c r="I37" s="89">
        <v>123.85</v>
      </c>
      <c r="J37" s="89">
        <v>123.85</v>
      </c>
      <c r="K37" s="89">
        <v>123.85</v>
      </c>
      <c r="L37" s="89">
        <v>123.85</v>
      </c>
      <c r="M37" s="89">
        <v>123.85</v>
      </c>
      <c r="N37" s="89">
        <v>123.85</v>
      </c>
      <c r="O37" s="89">
        <v>123.85</v>
      </c>
      <c r="P37" s="89">
        <v>123.85</v>
      </c>
      <c r="Q37" s="89">
        <v>123.85</v>
      </c>
      <c r="R37" s="89">
        <v>123.85</v>
      </c>
      <c r="S37" s="89">
        <v>123.85</v>
      </c>
      <c r="T37" s="89">
        <v>123.85</v>
      </c>
      <c r="U37" s="89">
        <v>123.85</v>
      </c>
      <c r="V37" s="89">
        <v>123.85</v>
      </c>
      <c r="W37" s="90">
        <v>123.85</v>
      </c>
    </row>
    <row r="38" spans="1:23" ht="26.25" customHeight="1" x14ac:dyDescent="0.25">
      <c r="A38" s="3" t="s">
        <v>67</v>
      </c>
      <c r="B38" s="80" t="s">
        <v>68</v>
      </c>
      <c r="C38" s="85">
        <v>0</v>
      </c>
      <c r="D38" s="82">
        <v>0</v>
      </c>
      <c r="E38" s="83">
        <v>0</v>
      </c>
      <c r="F38" s="83">
        <v>0</v>
      </c>
      <c r="G38" s="83">
        <v>0</v>
      </c>
      <c r="H38" s="83">
        <v>0</v>
      </c>
      <c r="I38" s="83">
        <v>0</v>
      </c>
      <c r="J38" s="83">
        <v>2055.73</v>
      </c>
      <c r="K38" s="83">
        <v>0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83">
        <v>0</v>
      </c>
      <c r="R38" s="83">
        <v>0</v>
      </c>
      <c r="S38" s="83">
        <v>0</v>
      </c>
      <c r="T38" s="83">
        <v>0</v>
      </c>
      <c r="U38" s="83">
        <v>0</v>
      </c>
      <c r="V38" s="83">
        <v>0</v>
      </c>
      <c r="W38" s="84">
        <v>0</v>
      </c>
    </row>
    <row r="39" spans="1:23" ht="17.25" customHeight="1" x14ac:dyDescent="0.25">
      <c r="A39" s="332" t="s">
        <v>9</v>
      </c>
      <c r="B39" s="333"/>
      <c r="C39" s="323"/>
      <c r="D39" s="324"/>
      <c r="E39" s="324"/>
      <c r="F39" s="324"/>
      <c r="G39" s="324"/>
      <c r="H39" s="324"/>
      <c r="I39" s="324"/>
      <c r="J39" s="324"/>
      <c r="K39" s="324"/>
      <c r="L39" s="324"/>
      <c r="M39" s="324"/>
      <c r="N39" s="324"/>
      <c r="O39" s="324"/>
      <c r="P39" s="324"/>
      <c r="Q39" s="324"/>
      <c r="R39" s="324"/>
      <c r="S39" s="324"/>
      <c r="T39" s="324"/>
      <c r="U39" s="324"/>
      <c r="V39" s="324"/>
      <c r="W39" s="325"/>
    </row>
    <row r="40" spans="1:23" ht="15.75" x14ac:dyDescent="0.25">
      <c r="A40" s="4" t="s">
        <v>69</v>
      </c>
      <c r="B40" s="80" t="s">
        <v>70</v>
      </c>
      <c r="C40" s="85">
        <v>563.26</v>
      </c>
      <c r="D40" s="83">
        <v>563.26</v>
      </c>
      <c r="E40" s="83">
        <v>563.26</v>
      </c>
      <c r="F40" s="83">
        <v>563.26</v>
      </c>
      <c r="G40" s="83">
        <v>563.26</v>
      </c>
      <c r="H40" s="83">
        <v>563.26</v>
      </c>
      <c r="I40" s="83">
        <v>563.26</v>
      </c>
      <c r="J40" s="83">
        <v>563.26</v>
      </c>
      <c r="K40" s="83">
        <v>563.26</v>
      </c>
      <c r="L40" s="83">
        <v>563.26</v>
      </c>
      <c r="M40" s="83">
        <v>563.26</v>
      </c>
      <c r="N40" s="83">
        <v>563.26</v>
      </c>
      <c r="O40" s="83">
        <v>563.26</v>
      </c>
      <c r="P40" s="83">
        <v>563.26</v>
      </c>
      <c r="Q40" s="83">
        <v>563.26</v>
      </c>
      <c r="R40" s="83">
        <v>563.26</v>
      </c>
      <c r="S40" s="83">
        <v>563.26</v>
      </c>
      <c r="T40" s="83">
        <v>563.26</v>
      </c>
      <c r="U40" s="91">
        <v>563.26</v>
      </c>
      <c r="V40" s="91">
        <v>563.26</v>
      </c>
      <c r="W40" s="92">
        <v>563.26</v>
      </c>
    </row>
    <row r="41" spans="1:23" ht="15.75" x14ac:dyDescent="0.25">
      <c r="A41" s="4" t="s">
        <v>71</v>
      </c>
      <c r="B41" s="93" t="s">
        <v>72</v>
      </c>
      <c r="C41" s="85">
        <v>355.44</v>
      </c>
      <c r="D41" s="83">
        <v>355.44</v>
      </c>
      <c r="E41" s="83">
        <v>355.44</v>
      </c>
      <c r="F41" s="83">
        <v>355.44</v>
      </c>
      <c r="G41" s="83">
        <v>355.44</v>
      </c>
      <c r="H41" s="83">
        <v>355.44</v>
      </c>
      <c r="I41" s="83">
        <v>355.44</v>
      </c>
      <c r="J41" s="83">
        <v>355.44</v>
      </c>
      <c r="K41" s="83">
        <v>355.44</v>
      </c>
      <c r="L41" s="83">
        <v>355.44</v>
      </c>
      <c r="M41" s="83">
        <v>355.44</v>
      </c>
      <c r="N41" s="83">
        <v>355.44</v>
      </c>
      <c r="O41" s="83">
        <v>355.44</v>
      </c>
      <c r="P41" s="83">
        <v>355.44</v>
      </c>
      <c r="Q41" s="83">
        <v>355.44</v>
      </c>
      <c r="R41" s="83">
        <v>355.44</v>
      </c>
      <c r="S41" s="83">
        <v>355.44</v>
      </c>
      <c r="T41" s="83">
        <v>355.44</v>
      </c>
      <c r="U41" s="91">
        <v>355.44</v>
      </c>
      <c r="V41" s="91">
        <v>355.44</v>
      </c>
      <c r="W41" s="92">
        <v>355.44</v>
      </c>
    </row>
    <row r="42" spans="1:23" ht="23.25" customHeight="1" x14ac:dyDescent="0.25">
      <c r="A42" s="3" t="s">
        <v>73</v>
      </c>
      <c r="B42" s="93" t="s">
        <v>74</v>
      </c>
      <c r="C42" s="85">
        <v>1126.52</v>
      </c>
      <c r="D42" s="83">
        <v>1126.52</v>
      </c>
      <c r="E42" s="83">
        <v>1126.52</v>
      </c>
      <c r="F42" s="83">
        <v>1126.52</v>
      </c>
      <c r="G42" s="83">
        <v>1126.52</v>
      </c>
      <c r="H42" s="83">
        <v>1126.52</v>
      </c>
      <c r="I42" s="83">
        <v>1126.52</v>
      </c>
      <c r="J42" s="83">
        <v>1126.52</v>
      </c>
      <c r="K42" s="83">
        <v>1126.52</v>
      </c>
      <c r="L42" s="83">
        <v>1126.52</v>
      </c>
      <c r="M42" s="83">
        <v>1126.52</v>
      </c>
      <c r="N42" s="83">
        <v>1126.52</v>
      </c>
      <c r="O42" s="83">
        <v>1126.52</v>
      </c>
      <c r="P42" s="83">
        <v>1126.52</v>
      </c>
      <c r="Q42" s="83">
        <v>1126.52</v>
      </c>
      <c r="R42" s="83">
        <v>1126.52</v>
      </c>
      <c r="S42" s="83">
        <v>1126.52</v>
      </c>
      <c r="T42" s="83">
        <v>1126.52</v>
      </c>
      <c r="U42" s="91">
        <v>1126.52</v>
      </c>
      <c r="V42" s="91">
        <v>1126.52</v>
      </c>
      <c r="W42" s="92">
        <v>1126.52</v>
      </c>
    </row>
    <row r="43" spans="1:23" ht="57.75" customHeight="1" x14ac:dyDescent="0.25">
      <c r="A43" s="15" t="s">
        <v>75</v>
      </c>
      <c r="B43" s="156" t="s">
        <v>76</v>
      </c>
      <c r="C43" s="157">
        <v>140.81</v>
      </c>
      <c r="D43" s="158">
        <v>140.81</v>
      </c>
      <c r="E43" s="158">
        <v>140.81</v>
      </c>
      <c r="F43" s="158">
        <v>140.81</v>
      </c>
      <c r="G43" s="158">
        <v>0</v>
      </c>
      <c r="H43" s="158">
        <v>0</v>
      </c>
      <c r="I43" s="158">
        <v>140.81</v>
      </c>
      <c r="J43" s="158">
        <v>140.81</v>
      </c>
      <c r="K43" s="158">
        <v>0</v>
      </c>
      <c r="L43" s="158">
        <v>140.81</v>
      </c>
      <c r="M43" s="158">
        <v>0</v>
      </c>
      <c r="N43" s="158">
        <v>140.81</v>
      </c>
      <c r="O43" s="158">
        <v>0</v>
      </c>
      <c r="P43" s="158">
        <v>140.81</v>
      </c>
      <c r="Q43" s="158">
        <v>0</v>
      </c>
      <c r="R43" s="158">
        <v>0</v>
      </c>
      <c r="S43" s="158">
        <v>140.81</v>
      </c>
      <c r="T43" s="158">
        <v>0</v>
      </c>
      <c r="U43" s="159">
        <v>140.81</v>
      </c>
      <c r="V43" s="159">
        <v>0</v>
      </c>
      <c r="W43" s="160">
        <v>140.81</v>
      </c>
    </row>
    <row r="44" spans="1:23" ht="51" customHeight="1" x14ac:dyDescent="0.2">
      <c r="A44" s="284" t="s">
        <v>213</v>
      </c>
      <c r="B44" s="285"/>
      <c r="C44" s="326">
        <v>6623.14</v>
      </c>
      <c r="D44" s="327"/>
      <c r="E44" s="327"/>
      <c r="F44" s="327"/>
      <c r="G44" s="327"/>
      <c r="H44" s="327"/>
      <c r="I44" s="327"/>
      <c r="J44" s="327"/>
      <c r="K44" s="327"/>
      <c r="L44" s="327"/>
      <c r="M44" s="327"/>
      <c r="N44" s="327"/>
      <c r="O44" s="327"/>
      <c r="P44" s="327"/>
      <c r="Q44" s="327"/>
      <c r="R44" s="327"/>
      <c r="S44" s="327"/>
      <c r="T44" s="327"/>
      <c r="U44" s="327"/>
      <c r="V44" s="327"/>
      <c r="W44" s="328"/>
    </row>
    <row r="45" spans="1:23" ht="70.5" customHeight="1" x14ac:dyDescent="0.2">
      <c r="A45" s="284" t="s">
        <v>214</v>
      </c>
      <c r="B45" s="285"/>
      <c r="C45" s="329">
        <v>0.99339999999999995</v>
      </c>
      <c r="D45" s="330"/>
      <c r="E45" s="330"/>
      <c r="F45" s="330"/>
      <c r="G45" s="330"/>
      <c r="H45" s="330"/>
      <c r="I45" s="330"/>
      <c r="J45" s="330"/>
      <c r="K45" s="330"/>
      <c r="L45" s="330"/>
      <c r="M45" s="330"/>
      <c r="N45" s="330"/>
      <c r="O45" s="330"/>
      <c r="P45" s="330"/>
      <c r="Q45" s="330"/>
      <c r="R45" s="330"/>
      <c r="S45" s="330"/>
      <c r="T45" s="330"/>
      <c r="U45" s="330"/>
      <c r="V45" s="330"/>
      <c r="W45" s="331"/>
    </row>
    <row r="46" spans="1:23" ht="18.75" customHeight="1" x14ac:dyDescent="0.25">
      <c r="A46" s="319" t="s">
        <v>215</v>
      </c>
      <c r="B46" s="161" t="s">
        <v>10</v>
      </c>
      <c r="C46" s="162">
        <v>0.69928578993233359</v>
      </c>
      <c r="D46" s="163">
        <v>0.6597975504395559</v>
      </c>
      <c r="E46" s="163">
        <v>0.9362197865563886</v>
      </c>
      <c r="F46" s="163">
        <v>0.89673154706361113</v>
      </c>
      <c r="G46" s="163">
        <v>1.2368097797331745</v>
      </c>
      <c r="H46" s="163">
        <v>0.87878469621373168</v>
      </c>
      <c r="I46" s="163">
        <v>1.3969164206018347</v>
      </c>
      <c r="J46" s="163">
        <v>1.3513395052533144</v>
      </c>
      <c r="K46" s="163">
        <v>1.2368097797331745</v>
      </c>
      <c r="L46" s="163">
        <v>1.0388913370823922</v>
      </c>
      <c r="M46" s="163">
        <v>0.87878469621373168</v>
      </c>
      <c r="N46" s="163">
        <v>1.3969164206018347</v>
      </c>
      <c r="O46" s="163">
        <v>1.2368097797331745</v>
      </c>
      <c r="P46" s="163">
        <v>0.98968796626911759</v>
      </c>
      <c r="Q46" s="163">
        <v>1.228912435812445</v>
      </c>
      <c r="R46" s="163">
        <v>0.96828640742620165</v>
      </c>
      <c r="S46" s="163">
        <v>1.250313994655361</v>
      </c>
      <c r="T46" s="163">
        <v>0.91037559178577954</v>
      </c>
      <c r="U46" s="163">
        <v>0.89228891113591813</v>
      </c>
      <c r="V46" s="163">
        <v>0.87088735229300229</v>
      </c>
      <c r="W46" s="164">
        <v>0.93177715062869548</v>
      </c>
    </row>
    <row r="47" spans="1:23" ht="15.75" x14ac:dyDescent="0.25">
      <c r="A47" s="318"/>
      <c r="B47" s="130" t="s">
        <v>11</v>
      </c>
      <c r="C47" s="165">
        <v>0.47497143275666481</v>
      </c>
      <c r="D47" s="166">
        <v>0.43548319326388735</v>
      </c>
      <c r="E47" s="166">
        <v>0.71190542938071999</v>
      </c>
      <c r="F47" s="166">
        <v>0.67241718988794263</v>
      </c>
      <c r="G47" s="166">
        <v>0.93006271568978438</v>
      </c>
      <c r="H47" s="166">
        <v>0.79317542106380767</v>
      </c>
      <c r="I47" s="166">
        <v>0.95146427453270022</v>
      </c>
      <c r="J47" s="166">
        <v>1.225030638973811</v>
      </c>
      <c r="K47" s="166">
        <v>1.0280682065859497</v>
      </c>
      <c r="L47" s="166">
        <v>0.81457697990672351</v>
      </c>
      <c r="M47" s="166">
        <v>0.89118091195997295</v>
      </c>
      <c r="N47" s="166">
        <v>1.0494697654288656</v>
      </c>
      <c r="O47" s="166">
        <v>1.0280682065859497</v>
      </c>
      <c r="P47" s="166">
        <v>0.90407869111919337</v>
      </c>
      <c r="Q47" s="166">
        <v>0.92216537176905511</v>
      </c>
      <c r="R47" s="166">
        <v>0.88267713227627753</v>
      </c>
      <c r="S47" s="166">
        <v>0.94356693061197094</v>
      </c>
      <c r="T47" s="166">
        <v>0.82476631663585542</v>
      </c>
      <c r="U47" s="166">
        <v>0.80667963598599401</v>
      </c>
      <c r="V47" s="166">
        <v>0.78527807714307807</v>
      </c>
      <c r="W47" s="167">
        <v>0.84616787547877148</v>
      </c>
    </row>
    <row r="48" spans="1:23" ht="15.75" x14ac:dyDescent="0.25">
      <c r="A48" s="317" t="s">
        <v>196</v>
      </c>
      <c r="B48" s="168" t="s">
        <v>10</v>
      </c>
      <c r="C48" s="85">
        <v>4600.9000000000015</v>
      </c>
      <c r="D48" s="82">
        <v>4341.09</v>
      </c>
      <c r="E48" s="83">
        <v>6159.7900000000009</v>
      </c>
      <c r="F48" s="83">
        <v>5899.9800000000014</v>
      </c>
      <c r="G48" s="83">
        <v>8137.5</v>
      </c>
      <c r="H48" s="83">
        <v>5781.9</v>
      </c>
      <c r="I48" s="83">
        <v>9190.91</v>
      </c>
      <c r="J48" s="83">
        <v>8891.0400000000027</v>
      </c>
      <c r="K48" s="83">
        <v>8137.5</v>
      </c>
      <c r="L48" s="83">
        <v>6835.3100000000013</v>
      </c>
      <c r="M48" s="83">
        <v>5781.9</v>
      </c>
      <c r="N48" s="83">
        <v>9190.91</v>
      </c>
      <c r="O48" s="83">
        <v>8137.5</v>
      </c>
      <c r="P48" s="83">
        <v>6511.58</v>
      </c>
      <c r="Q48" s="83">
        <v>8085.5400000000009</v>
      </c>
      <c r="R48" s="83">
        <v>6370.77</v>
      </c>
      <c r="S48" s="83">
        <v>8226.35</v>
      </c>
      <c r="T48" s="83">
        <v>5989.75</v>
      </c>
      <c r="U48" s="83">
        <v>5870.75</v>
      </c>
      <c r="V48" s="83">
        <v>5729.9400000000005</v>
      </c>
      <c r="W48" s="84">
        <v>6130.5599999999995</v>
      </c>
    </row>
    <row r="49" spans="1:23" ht="15.75" x14ac:dyDescent="0.25">
      <c r="A49" s="318"/>
      <c r="B49" s="169" t="s">
        <v>11</v>
      </c>
      <c r="C49" s="94">
        <v>3125.0400000000004</v>
      </c>
      <c r="D49" s="95">
        <v>2865.23</v>
      </c>
      <c r="E49" s="96">
        <v>4683.9300000000012</v>
      </c>
      <c r="F49" s="96">
        <v>4424.1200000000008</v>
      </c>
      <c r="G49" s="96">
        <v>6119.2800000000007</v>
      </c>
      <c r="H49" s="96">
        <v>5218.6400000000012</v>
      </c>
      <c r="I49" s="96">
        <v>6260.09</v>
      </c>
      <c r="J49" s="96">
        <v>8060</v>
      </c>
      <c r="K49" s="96">
        <v>6764.1</v>
      </c>
      <c r="L49" s="96">
        <v>5359.4500000000007</v>
      </c>
      <c r="M49" s="96">
        <v>5863.4600000000009</v>
      </c>
      <c r="N49" s="96">
        <v>6904.91</v>
      </c>
      <c r="O49" s="96">
        <v>6764.1</v>
      </c>
      <c r="P49" s="96">
        <v>5948.32</v>
      </c>
      <c r="Q49" s="96">
        <v>6067.3200000000015</v>
      </c>
      <c r="R49" s="96">
        <v>5807.51</v>
      </c>
      <c r="S49" s="96">
        <v>6208.130000000001</v>
      </c>
      <c r="T49" s="96">
        <v>5426.49</v>
      </c>
      <c r="U49" s="96">
        <v>5307.49</v>
      </c>
      <c r="V49" s="96">
        <v>5166.68</v>
      </c>
      <c r="W49" s="97">
        <v>5567.3000000000011</v>
      </c>
    </row>
    <row r="50" spans="1:23" ht="44.25" customHeight="1" x14ac:dyDescent="0.2"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</row>
    <row r="51" spans="1:23" ht="15.75" x14ac:dyDescent="0.25">
      <c r="A51" s="99"/>
      <c r="B51" s="170"/>
      <c r="C51" s="98"/>
      <c r="D51" s="98"/>
      <c r="E51" s="98"/>
      <c r="F51" s="98"/>
      <c r="G51" s="98"/>
      <c r="H51" s="98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</row>
    <row r="52" spans="1:23" x14ac:dyDescent="0.2">
      <c r="C52" s="98"/>
      <c r="D52" s="98"/>
      <c r="E52" s="98"/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8"/>
      <c r="R52" s="98"/>
    </row>
    <row r="53" spans="1:23" ht="45.75" customHeight="1" x14ac:dyDescent="0.3">
      <c r="B53" s="334" t="s">
        <v>199</v>
      </c>
      <c r="C53" s="334"/>
      <c r="D53" s="334"/>
      <c r="E53" s="334"/>
      <c r="F53" s="334"/>
      <c r="G53" s="334"/>
      <c r="H53" s="334"/>
      <c r="I53" s="334"/>
      <c r="J53" s="334"/>
      <c r="K53" s="334"/>
      <c r="L53" s="334"/>
      <c r="M53" s="334"/>
      <c r="N53" s="334"/>
      <c r="O53" s="334"/>
      <c r="P53" s="334"/>
      <c r="Q53" s="334"/>
      <c r="R53" s="334"/>
    </row>
    <row r="54" spans="1:23" ht="21" customHeight="1" x14ac:dyDescent="0.3">
      <c r="A54" s="75"/>
      <c r="W54" s="7" t="s">
        <v>2</v>
      </c>
    </row>
    <row r="55" spans="1:23" ht="43.5" customHeight="1" x14ac:dyDescent="0.25">
      <c r="A55" s="335" t="s">
        <v>3</v>
      </c>
      <c r="B55" s="337" t="s">
        <v>4</v>
      </c>
      <c r="C55" s="338" t="s">
        <v>5</v>
      </c>
      <c r="D55" s="339"/>
      <c r="E55" s="339"/>
      <c r="F55" s="339"/>
      <c r="G55" s="339"/>
      <c r="H55" s="339"/>
      <c r="I55" s="339"/>
      <c r="J55" s="339"/>
      <c r="K55" s="339"/>
      <c r="L55" s="339"/>
      <c r="M55" s="339"/>
      <c r="N55" s="339"/>
      <c r="O55" s="339"/>
      <c r="P55" s="339"/>
      <c r="Q55" s="339"/>
      <c r="R55" s="339"/>
      <c r="S55" s="339"/>
      <c r="T55" s="339"/>
      <c r="U55" s="339"/>
      <c r="V55" s="339"/>
      <c r="W55" s="340"/>
    </row>
    <row r="56" spans="1:23" ht="30" customHeight="1" x14ac:dyDescent="0.2">
      <c r="A56" s="336"/>
      <c r="B56" s="333"/>
      <c r="C56" s="76" t="s">
        <v>13</v>
      </c>
      <c r="D56" s="77" t="s">
        <v>14</v>
      </c>
      <c r="E56" s="77" t="s">
        <v>15</v>
      </c>
      <c r="F56" s="77">
        <v>39</v>
      </c>
      <c r="G56" s="77" t="s">
        <v>16</v>
      </c>
      <c r="H56" s="77" t="s">
        <v>17</v>
      </c>
      <c r="I56" s="77" t="s">
        <v>18</v>
      </c>
      <c r="J56" s="77">
        <v>45</v>
      </c>
      <c r="K56" s="77">
        <v>50</v>
      </c>
      <c r="L56" s="77" t="s">
        <v>19</v>
      </c>
      <c r="M56" s="77">
        <v>55</v>
      </c>
      <c r="N56" s="77">
        <v>60</v>
      </c>
      <c r="O56" s="77">
        <v>64</v>
      </c>
      <c r="P56" s="77" t="s">
        <v>20</v>
      </c>
      <c r="Q56" s="77" t="s">
        <v>21</v>
      </c>
      <c r="R56" s="77" t="s">
        <v>22</v>
      </c>
      <c r="S56" s="77" t="s">
        <v>23</v>
      </c>
      <c r="T56" s="78" t="s">
        <v>24</v>
      </c>
      <c r="U56" s="78" t="s">
        <v>25</v>
      </c>
      <c r="V56" s="78" t="s">
        <v>26</v>
      </c>
      <c r="W56" s="79" t="s">
        <v>27</v>
      </c>
    </row>
    <row r="57" spans="1:23" ht="30" customHeight="1" x14ac:dyDescent="0.25">
      <c r="A57" s="332" t="s">
        <v>6</v>
      </c>
      <c r="B57" s="333"/>
      <c r="C57" s="320"/>
      <c r="D57" s="321"/>
      <c r="E57" s="321"/>
      <c r="F57" s="321"/>
      <c r="G57" s="321"/>
      <c r="H57" s="321"/>
      <c r="I57" s="321"/>
      <c r="J57" s="321"/>
      <c r="K57" s="321"/>
      <c r="L57" s="321"/>
      <c r="M57" s="321"/>
      <c r="N57" s="321"/>
      <c r="O57" s="321"/>
      <c r="P57" s="321"/>
      <c r="Q57" s="321"/>
      <c r="R57" s="321"/>
      <c r="S57" s="321"/>
      <c r="T57" s="321"/>
      <c r="U57" s="321"/>
      <c r="V57" s="321"/>
      <c r="W57" s="322"/>
    </row>
    <row r="58" spans="1:23" ht="18" customHeight="1" x14ac:dyDescent="0.25">
      <c r="A58" s="3" t="s">
        <v>28</v>
      </c>
      <c r="B58" s="80" t="s">
        <v>29</v>
      </c>
      <c r="C58" s="81">
        <v>978.55</v>
      </c>
      <c r="D58" s="82">
        <v>978.55</v>
      </c>
      <c r="E58" s="82">
        <v>978.55</v>
      </c>
      <c r="F58" s="82">
        <v>978.55</v>
      </c>
      <c r="G58" s="83">
        <v>978.55</v>
      </c>
      <c r="H58" s="83">
        <v>978.55</v>
      </c>
      <c r="I58" s="83">
        <v>978.55</v>
      </c>
      <c r="J58" s="83">
        <v>978.55</v>
      </c>
      <c r="K58" s="83">
        <v>978.55</v>
      </c>
      <c r="L58" s="83">
        <v>978.55</v>
      </c>
      <c r="M58" s="83">
        <v>978.55</v>
      </c>
      <c r="N58" s="83">
        <v>978.55</v>
      </c>
      <c r="O58" s="83">
        <v>978.55</v>
      </c>
      <c r="P58" s="83">
        <v>978.55</v>
      </c>
      <c r="Q58" s="83">
        <v>978.55</v>
      </c>
      <c r="R58" s="83">
        <v>978.55</v>
      </c>
      <c r="S58" s="83">
        <v>978.55</v>
      </c>
      <c r="T58" s="83">
        <v>978.55</v>
      </c>
      <c r="U58" s="83">
        <v>978.55</v>
      </c>
      <c r="V58" s="83">
        <v>978.55</v>
      </c>
      <c r="W58" s="84">
        <v>978.55</v>
      </c>
    </row>
    <row r="59" spans="1:23" ht="18" customHeight="1" x14ac:dyDescent="0.25">
      <c r="A59" s="3" t="s">
        <v>30</v>
      </c>
      <c r="B59" s="80" t="s">
        <v>31</v>
      </c>
      <c r="C59" s="81">
        <v>271.82</v>
      </c>
      <c r="D59" s="82">
        <v>271.82</v>
      </c>
      <c r="E59" s="82">
        <v>271.82</v>
      </c>
      <c r="F59" s="82">
        <v>271.82</v>
      </c>
      <c r="G59" s="83">
        <v>271.82</v>
      </c>
      <c r="H59" s="83">
        <v>271.82</v>
      </c>
      <c r="I59" s="83">
        <v>271.82</v>
      </c>
      <c r="J59" s="83">
        <v>271.82</v>
      </c>
      <c r="K59" s="83">
        <v>271.82</v>
      </c>
      <c r="L59" s="83">
        <v>271.82</v>
      </c>
      <c r="M59" s="83">
        <v>271.82</v>
      </c>
      <c r="N59" s="83">
        <v>271.82</v>
      </c>
      <c r="O59" s="83">
        <v>271.82</v>
      </c>
      <c r="P59" s="83">
        <v>271.82</v>
      </c>
      <c r="Q59" s="83">
        <v>271.82</v>
      </c>
      <c r="R59" s="83">
        <v>271.82</v>
      </c>
      <c r="S59" s="83">
        <v>271.82</v>
      </c>
      <c r="T59" s="83">
        <v>271.82</v>
      </c>
      <c r="U59" s="83">
        <v>271.82</v>
      </c>
      <c r="V59" s="83">
        <v>271.82</v>
      </c>
      <c r="W59" s="84">
        <v>271.82</v>
      </c>
    </row>
    <row r="60" spans="1:23" ht="22.5" customHeight="1" x14ac:dyDescent="0.25">
      <c r="A60" s="3" t="s">
        <v>32</v>
      </c>
      <c r="B60" s="80" t="s">
        <v>33</v>
      </c>
      <c r="C60" s="81">
        <v>108.69</v>
      </c>
      <c r="D60" s="82">
        <v>108.69</v>
      </c>
      <c r="E60" s="82">
        <v>108.69</v>
      </c>
      <c r="F60" s="82">
        <v>108.69</v>
      </c>
      <c r="G60" s="83">
        <v>108.69</v>
      </c>
      <c r="H60" s="83">
        <v>108.69</v>
      </c>
      <c r="I60" s="83">
        <v>108.69</v>
      </c>
      <c r="J60" s="83">
        <v>108.69</v>
      </c>
      <c r="K60" s="83">
        <v>108.69</v>
      </c>
      <c r="L60" s="83">
        <v>108.69</v>
      </c>
      <c r="M60" s="83">
        <v>108.69</v>
      </c>
      <c r="N60" s="83">
        <v>108.69</v>
      </c>
      <c r="O60" s="83">
        <v>108.69</v>
      </c>
      <c r="P60" s="83">
        <v>108.69</v>
      </c>
      <c r="Q60" s="83">
        <v>108.69</v>
      </c>
      <c r="R60" s="83">
        <v>108.69</v>
      </c>
      <c r="S60" s="83">
        <v>108.69</v>
      </c>
      <c r="T60" s="83">
        <v>108.69</v>
      </c>
      <c r="U60" s="83">
        <v>108.69</v>
      </c>
      <c r="V60" s="83">
        <v>108.69</v>
      </c>
      <c r="W60" s="84">
        <v>108.69</v>
      </c>
    </row>
    <row r="61" spans="1:23" ht="28.5" customHeight="1" x14ac:dyDescent="0.25">
      <c r="A61" s="3" t="s">
        <v>34</v>
      </c>
      <c r="B61" s="80" t="s">
        <v>35</v>
      </c>
      <c r="C61" s="81">
        <v>129.15</v>
      </c>
      <c r="D61" s="82">
        <v>129.15</v>
      </c>
      <c r="E61" s="83">
        <v>129.15</v>
      </c>
      <c r="F61" s="83">
        <v>129.15</v>
      </c>
      <c r="G61" s="83">
        <v>129.15</v>
      </c>
      <c r="H61" s="83">
        <v>129.15</v>
      </c>
      <c r="I61" s="83">
        <v>129.15</v>
      </c>
      <c r="J61" s="83">
        <v>129.15</v>
      </c>
      <c r="K61" s="83">
        <v>129.15</v>
      </c>
      <c r="L61" s="83">
        <v>129.15</v>
      </c>
      <c r="M61" s="83">
        <v>129.15</v>
      </c>
      <c r="N61" s="83">
        <v>129.15</v>
      </c>
      <c r="O61" s="83">
        <v>129.15</v>
      </c>
      <c r="P61" s="83">
        <v>129.15</v>
      </c>
      <c r="Q61" s="83">
        <v>129.15</v>
      </c>
      <c r="R61" s="83">
        <v>129.15</v>
      </c>
      <c r="S61" s="83">
        <v>129.15</v>
      </c>
      <c r="T61" s="83">
        <v>129.15</v>
      </c>
      <c r="U61" s="83">
        <v>129.15</v>
      </c>
      <c r="V61" s="83">
        <v>129.15</v>
      </c>
      <c r="W61" s="84">
        <v>129.15</v>
      </c>
    </row>
    <row r="62" spans="1:23" ht="28.5" customHeight="1" x14ac:dyDescent="0.25">
      <c r="A62" s="3" t="s">
        <v>36</v>
      </c>
      <c r="B62" s="80" t="s">
        <v>37</v>
      </c>
      <c r="C62" s="81">
        <v>129.15</v>
      </c>
      <c r="D62" s="82">
        <v>129.15</v>
      </c>
      <c r="E62" s="83">
        <v>129.15</v>
      </c>
      <c r="F62" s="83">
        <v>129.15</v>
      </c>
      <c r="G62" s="83">
        <v>129.15</v>
      </c>
      <c r="H62" s="83">
        <v>129.15</v>
      </c>
      <c r="I62" s="83">
        <v>129.15</v>
      </c>
      <c r="J62" s="83">
        <v>129.15</v>
      </c>
      <c r="K62" s="83">
        <v>129.15</v>
      </c>
      <c r="L62" s="83">
        <v>129.15</v>
      </c>
      <c r="M62" s="83">
        <v>129.15</v>
      </c>
      <c r="N62" s="83">
        <v>129.15</v>
      </c>
      <c r="O62" s="83">
        <v>129.15</v>
      </c>
      <c r="P62" s="83">
        <v>129.15</v>
      </c>
      <c r="Q62" s="83">
        <v>129.15</v>
      </c>
      <c r="R62" s="83">
        <v>129.15</v>
      </c>
      <c r="S62" s="83">
        <v>129.15</v>
      </c>
      <c r="T62" s="83">
        <v>129.15</v>
      </c>
      <c r="U62" s="83">
        <v>129.15</v>
      </c>
      <c r="V62" s="83">
        <v>129.15</v>
      </c>
      <c r="W62" s="84">
        <v>129.15</v>
      </c>
    </row>
    <row r="63" spans="1:23" ht="20.25" customHeight="1" x14ac:dyDescent="0.25">
      <c r="A63" s="3" t="s">
        <v>38</v>
      </c>
      <c r="B63" s="80" t="s">
        <v>39</v>
      </c>
      <c r="C63" s="81">
        <v>54.37</v>
      </c>
      <c r="D63" s="82">
        <v>54.37</v>
      </c>
      <c r="E63" s="82">
        <v>54.37</v>
      </c>
      <c r="F63" s="82">
        <v>54.37</v>
      </c>
      <c r="G63" s="83">
        <v>54.37</v>
      </c>
      <c r="H63" s="83">
        <v>54.37</v>
      </c>
      <c r="I63" s="83">
        <v>54.37</v>
      </c>
      <c r="J63" s="83">
        <v>54.37</v>
      </c>
      <c r="K63" s="83">
        <v>54.37</v>
      </c>
      <c r="L63" s="83">
        <v>54.37</v>
      </c>
      <c r="M63" s="83">
        <v>54.37</v>
      </c>
      <c r="N63" s="83">
        <v>54.37</v>
      </c>
      <c r="O63" s="83">
        <v>54.37</v>
      </c>
      <c r="P63" s="83">
        <v>0</v>
      </c>
      <c r="Q63" s="83">
        <v>0</v>
      </c>
      <c r="R63" s="83">
        <v>0</v>
      </c>
      <c r="S63" s="83">
        <v>0</v>
      </c>
      <c r="T63" s="83">
        <v>0</v>
      </c>
      <c r="U63" s="83">
        <v>0</v>
      </c>
      <c r="V63" s="83">
        <v>0</v>
      </c>
      <c r="W63" s="84">
        <v>0</v>
      </c>
    </row>
    <row r="64" spans="1:23" ht="17.25" customHeight="1" x14ac:dyDescent="0.25">
      <c r="A64" s="3" t="s">
        <v>40</v>
      </c>
      <c r="B64" s="80" t="s">
        <v>41</v>
      </c>
      <c r="C64" s="81">
        <v>0</v>
      </c>
      <c r="D64" s="82">
        <v>0</v>
      </c>
      <c r="E64" s="82">
        <v>1630.92</v>
      </c>
      <c r="F64" s="82">
        <v>1630.92</v>
      </c>
      <c r="G64" s="83">
        <v>1630.92</v>
      </c>
      <c r="H64" s="83">
        <v>1630.92</v>
      </c>
      <c r="I64" s="83">
        <v>1630.92</v>
      </c>
      <c r="J64" s="83">
        <v>1630.92</v>
      </c>
      <c r="K64" s="83">
        <v>1630.92</v>
      </c>
      <c r="L64" s="83">
        <v>1630.92</v>
      </c>
      <c r="M64" s="83">
        <v>1630.92</v>
      </c>
      <c r="N64" s="83">
        <v>1630.92</v>
      </c>
      <c r="O64" s="83">
        <v>1630.92</v>
      </c>
      <c r="P64" s="83">
        <v>1630.92</v>
      </c>
      <c r="Q64" s="83">
        <v>1630.92</v>
      </c>
      <c r="R64" s="83">
        <v>1630.92</v>
      </c>
      <c r="S64" s="83">
        <v>1630.92</v>
      </c>
      <c r="T64" s="83">
        <v>1630.92</v>
      </c>
      <c r="U64" s="83">
        <v>1630.92</v>
      </c>
      <c r="V64" s="83">
        <v>1630.92</v>
      </c>
      <c r="W64" s="84">
        <v>1630.92</v>
      </c>
    </row>
    <row r="65" spans="1:23" ht="30" customHeight="1" x14ac:dyDescent="0.25">
      <c r="A65" s="3" t="s">
        <v>40</v>
      </c>
      <c r="B65" s="80" t="s">
        <v>42</v>
      </c>
      <c r="C65" s="81">
        <v>0</v>
      </c>
      <c r="D65" s="82">
        <v>0</v>
      </c>
      <c r="E65" s="83">
        <v>1630.92</v>
      </c>
      <c r="F65" s="83">
        <v>1630.92</v>
      </c>
      <c r="G65" s="83">
        <v>1630.92</v>
      </c>
      <c r="H65" s="83">
        <v>1630.92</v>
      </c>
      <c r="I65" s="83">
        <v>1630.92</v>
      </c>
      <c r="J65" s="83">
        <v>1630.92</v>
      </c>
      <c r="K65" s="83">
        <v>1630.92</v>
      </c>
      <c r="L65" s="83">
        <v>1630.92</v>
      </c>
      <c r="M65" s="83">
        <v>1630.92</v>
      </c>
      <c r="N65" s="83">
        <v>1630.92</v>
      </c>
      <c r="O65" s="83">
        <v>1630.92</v>
      </c>
      <c r="P65" s="83">
        <v>1630.92</v>
      </c>
      <c r="Q65" s="83">
        <v>1630.92</v>
      </c>
      <c r="R65" s="83">
        <v>1630.92</v>
      </c>
      <c r="S65" s="83">
        <v>1630.92</v>
      </c>
      <c r="T65" s="83">
        <v>1630.92</v>
      </c>
      <c r="U65" s="83">
        <v>1630.92</v>
      </c>
      <c r="V65" s="83">
        <v>1630.92</v>
      </c>
      <c r="W65" s="84">
        <v>1630.92</v>
      </c>
    </row>
    <row r="66" spans="1:23" ht="17.25" customHeight="1" x14ac:dyDescent="0.25">
      <c r="A66" s="3" t="s">
        <v>43</v>
      </c>
      <c r="B66" s="80" t="s">
        <v>44</v>
      </c>
      <c r="C66" s="81">
        <v>163.09</v>
      </c>
      <c r="D66" s="82">
        <v>163.09</v>
      </c>
      <c r="E66" s="83">
        <v>163.09</v>
      </c>
      <c r="F66" s="83">
        <v>163.09</v>
      </c>
      <c r="G66" s="83">
        <v>0</v>
      </c>
      <c r="H66" s="83">
        <v>0</v>
      </c>
      <c r="I66" s="83">
        <v>163.09</v>
      </c>
      <c r="J66" s="83">
        <v>163.09</v>
      </c>
      <c r="K66" s="83">
        <v>0</v>
      </c>
      <c r="L66" s="83">
        <v>163.09</v>
      </c>
      <c r="M66" s="83">
        <v>0</v>
      </c>
      <c r="N66" s="83">
        <v>163.09</v>
      </c>
      <c r="O66" s="83">
        <v>0</v>
      </c>
      <c r="P66" s="83">
        <v>0</v>
      </c>
      <c r="Q66" s="83">
        <v>0</v>
      </c>
      <c r="R66" s="83">
        <v>0</v>
      </c>
      <c r="S66" s="83">
        <v>0</v>
      </c>
      <c r="T66" s="83">
        <v>0</v>
      </c>
      <c r="U66" s="83">
        <v>0</v>
      </c>
      <c r="V66" s="83">
        <v>0</v>
      </c>
      <c r="W66" s="84">
        <v>0</v>
      </c>
    </row>
    <row r="67" spans="1:23" ht="43.5" customHeight="1" x14ac:dyDescent="0.25">
      <c r="A67" s="3" t="s">
        <v>45</v>
      </c>
      <c r="B67" s="80" t="s">
        <v>46</v>
      </c>
      <c r="C67" s="81">
        <v>163.09</v>
      </c>
      <c r="D67" s="82">
        <v>163.09</v>
      </c>
      <c r="E67" s="83">
        <v>163.09</v>
      </c>
      <c r="F67" s="83">
        <v>163.09</v>
      </c>
      <c r="G67" s="83">
        <v>0</v>
      </c>
      <c r="H67" s="83">
        <v>0</v>
      </c>
      <c r="I67" s="83">
        <v>163.09</v>
      </c>
      <c r="J67" s="83">
        <v>163.09</v>
      </c>
      <c r="K67" s="83">
        <v>0</v>
      </c>
      <c r="L67" s="83">
        <v>163.09</v>
      </c>
      <c r="M67" s="83">
        <v>0</v>
      </c>
      <c r="N67" s="83">
        <v>163.09</v>
      </c>
      <c r="O67" s="83">
        <v>0</v>
      </c>
      <c r="P67" s="83">
        <v>0</v>
      </c>
      <c r="Q67" s="83">
        <v>0</v>
      </c>
      <c r="R67" s="83">
        <v>0</v>
      </c>
      <c r="S67" s="83">
        <v>0</v>
      </c>
      <c r="T67" s="83">
        <v>0</v>
      </c>
      <c r="U67" s="83">
        <v>0</v>
      </c>
      <c r="V67" s="83">
        <v>0</v>
      </c>
      <c r="W67" s="84">
        <v>0</v>
      </c>
    </row>
    <row r="68" spans="1:23" ht="43.5" customHeight="1" x14ac:dyDescent="0.25">
      <c r="A68" s="3" t="s">
        <v>47</v>
      </c>
      <c r="B68" s="80" t="s">
        <v>48</v>
      </c>
      <c r="C68" s="81">
        <v>600.84</v>
      </c>
      <c r="D68" s="82">
        <v>600.84</v>
      </c>
      <c r="E68" s="83">
        <v>600.84</v>
      </c>
      <c r="F68" s="83">
        <v>600.84</v>
      </c>
      <c r="G68" s="83">
        <v>0</v>
      </c>
      <c r="H68" s="83">
        <v>0</v>
      </c>
      <c r="I68" s="83">
        <v>600.84</v>
      </c>
      <c r="J68" s="83">
        <v>600.84</v>
      </c>
      <c r="K68" s="83">
        <v>0</v>
      </c>
      <c r="L68" s="83">
        <v>600.84</v>
      </c>
      <c r="M68" s="83">
        <v>0</v>
      </c>
      <c r="N68" s="83">
        <v>600.84</v>
      </c>
      <c r="O68" s="83">
        <v>0</v>
      </c>
      <c r="P68" s="83">
        <v>0</v>
      </c>
      <c r="Q68" s="83">
        <v>0</v>
      </c>
      <c r="R68" s="83">
        <v>0</v>
      </c>
      <c r="S68" s="83">
        <v>0</v>
      </c>
      <c r="T68" s="83">
        <v>0</v>
      </c>
      <c r="U68" s="83">
        <v>0</v>
      </c>
      <c r="V68" s="83">
        <v>0</v>
      </c>
      <c r="W68" s="84">
        <v>0</v>
      </c>
    </row>
    <row r="69" spans="1:23" ht="39.75" customHeight="1" x14ac:dyDescent="0.25">
      <c r="A69" s="3" t="s">
        <v>49</v>
      </c>
      <c r="B69" s="80" t="s">
        <v>50</v>
      </c>
      <c r="C69" s="81">
        <v>271.82</v>
      </c>
      <c r="D69" s="82">
        <v>0</v>
      </c>
      <c r="E69" s="83">
        <v>271.82</v>
      </c>
      <c r="F69" s="83">
        <v>0</v>
      </c>
      <c r="G69" s="83">
        <v>271.82</v>
      </c>
      <c r="H69" s="83">
        <v>0</v>
      </c>
      <c r="I69" s="83">
        <v>271.82</v>
      </c>
      <c r="J69" s="83">
        <v>0</v>
      </c>
      <c r="K69" s="83">
        <v>271.82</v>
      </c>
      <c r="L69" s="83">
        <v>0</v>
      </c>
      <c r="M69" s="83">
        <v>0</v>
      </c>
      <c r="N69" s="83">
        <v>271.82</v>
      </c>
      <c r="O69" s="83">
        <v>271.82</v>
      </c>
      <c r="P69" s="83">
        <v>0</v>
      </c>
      <c r="Q69" s="83">
        <v>271.82</v>
      </c>
      <c r="R69" s="83">
        <v>0</v>
      </c>
      <c r="S69" s="83">
        <v>271.82</v>
      </c>
      <c r="T69" s="83">
        <v>271.82</v>
      </c>
      <c r="U69" s="83">
        <v>0</v>
      </c>
      <c r="V69" s="83">
        <v>0</v>
      </c>
      <c r="W69" s="84">
        <v>271.82</v>
      </c>
    </row>
    <row r="70" spans="1:23" ht="61.5" customHeight="1" x14ac:dyDescent="0.25">
      <c r="A70" s="4" t="s">
        <v>51</v>
      </c>
      <c r="B70" s="80" t="s">
        <v>52</v>
      </c>
      <c r="C70" s="85">
        <v>0</v>
      </c>
      <c r="D70" s="82">
        <v>0</v>
      </c>
      <c r="E70" s="83">
        <v>0</v>
      </c>
      <c r="F70" s="83">
        <v>0</v>
      </c>
      <c r="G70" s="83">
        <v>1522.19</v>
      </c>
      <c r="H70" s="83">
        <v>0</v>
      </c>
      <c r="I70" s="83">
        <v>1522.19</v>
      </c>
      <c r="J70" s="83">
        <v>0</v>
      </c>
      <c r="K70" s="83">
        <v>1522.19</v>
      </c>
      <c r="L70" s="83">
        <v>0</v>
      </c>
      <c r="M70" s="83">
        <v>0</v>
      </c>
      <c r="N70" s="83">
        <v>1522.19</v>
      </c>
      <c r="O70" s="83">
        <v>1522.19</v>
      </c>
      <c r="P70" s="83">
        <v>0</v>
      </c>
      <c r="Q70" s="83">
        <v>1522.19</v>
      </c>
      <c r="R70" s="83">
        <v>0</v>
      </c>
      <c r="S70" s="83">
        <v>1522.19</v>
      </c>
      <c r="T70" s="83">
        <v>0</v>
      </c>
      <c r="U70" s="83">
        <v>0</v>
      </c>
      <c r="V70" s="83">
        <v>0</v>
      </c>
      <c r="W70" s="84">
        <v>0</v>
      </c>
    </row>
    <row r="71" spans="1:23" ht="20.25" customHeight="1" x14ac:dyDescent="0.25">
      <c r="A71" s="4" t="s">
        <v>53</v>
      </c>
      <c r="B71" s="80" t="s">
        <v>54</v>
      </c>
      <c r="C71" s="85">
        <v>0</v>
      </c>
      <c r="D71" s="82">
        <v>0</v>
      </c>
      <c r="E71" s="83">
        <v>0</v>
      </c>
      <c r="F71" s="83">
        <v>0</v>
      </c>
      <c r="G71" s="83">
        <v>375.15</v>
      </c>
      <c r="H71" s="83">
        <v>0</v>
      </c>
      <c r="I71" s="83">
        <v>375.15</v>
      </c>
      <c r="J71" s="83">
        <v>0</v>
      </c>
      <c r="K71" s="83">
        <v>375.15</v>
      </c>
      <c r="L71" s="83">
        <v>0</v>
      </c>
      <c r="M71" s="83">
        <v>0</v>
      </c>
      <c r="N71" s="83">
        <v>375.15</v>
      </c>
      <c r="O71" s="83">
        <v>375.15</v>
      </c>
      <c r="P71" s="83">
        <v>375.15</v>
      </c>
      <c r="Q71" s="83">
        <v>375.15</v>
      </c>
      <c r="R71" s="83">
        <v>375.15</v>
      </c>
      <c r="S71" s="83">
        <v>375.15</v>
      </c>
      <c r="T71" s="83">
        <v>0</v>
      </c>
      <c r="U71" s="83">
        <v>0</v>
      </c>
      <c r="V71" s="83">
        <v>0</v>
      </c>
      <c r="W71" s="84">
        <v>0</v>
      </c>
    </row>
    <row r="72" spans="1:23" ht="20.25" customHeight="1" x14ac:dyDescent="0.25">
      <c r="A72" s="3" t="s">
        <v>55</v>
      </c>
      <c r="B72" s="5" t="s">
        <v>56</v>
      </c>
      <c r="C72" s="85">
        <v>0</v>
      </c>
      <c r="D72" s="82">
        <v>0</v>
      </c>
      <c r="E72" s="83">
        <v>0</v>
      </c>
      <c r="F72" s="83">
        <v>0</v>
      </c>
      <c r="G72" s="83">
        <v>640.83000000000004</v>
      </c>
      <c r="H72" s="83">
        <v>0</v>
      </c>
      <c r="I72" s="83">
        <v>640.83000000000004</v>
      </c>
      <c r="J72" s="83">
        <v>0</v>
      </c>
      <c r="K72" s="83">
        <v>640.83000000000004</v>
      </c>
      <c r="L72" s="83">
        <v>0</v>
      </c>
      <c r="M72" s="83">
        <v>0</v>
      </c>
      <c r="N72" s="83">
        <v>640.83000000000004</v>
      </c>
      <c r="O72" s="83">
        <v>640.83000000000004</v>
      </c>
      <c r="P72" s="83">
        <v>640.83000000000004</v>
      </c>
      <c r="Q72" s="83">
        <v>640.83000000000004</v>
      </c>
      <c r="R72" s="83">
        <v>640.83000000000004</v>
      </c>
      <c r="S72" s="83">
        <v>640.83000000000004</v>
      </c>
      <c r="T72" s="83">
        <v>0</v>
      </c>
      <c r="U72" s="83">
        <v>0</v>
      </c>
      <c r="V72" s="83">
        <v>0</v>
      </c>
      <c r="W72" s="84">
        <v>0</v>
      </c>
    </row>
    <row r="73" spans="1:23" ht="51" x14ac:dyDescent="0.25">
      <c r="A73" s="4" t="s">
        <v>7</v>
      </c>
      <c r="B73" s="80" t="s">
        <v>8</v>
      </c>
      <c r="C73" s="85">
        <v>0</v>
      </c>
      <c r="D73" s="82">
        <v>0</v>
      </c>
      <c r="E73" s="83">
        <v>0</v>
      </c>
      <c r="F73" s="83">
        <v>0</v>
      </c>
      <c r="G73" s="83">
        <v>0</v>
      </c>
      <c r="H73" s="83">
        <v>0</v>
      </c>
      <c r="I73" s="83">
        <v>0</v>
      </c>
      <c r="J73" s="83">
        <v>674.61</v>
      </c>
      <c r="K73" s="83">
        <v>674.61</v>
      </c>
      <c r="L73" s="83">
        <v>0</v>
      </c>
      <c r="M73" s="83">
        <v>674.61</v>
      </c>
      <c r="N73" s="83">
        <v>674.61</v>
      </c>
      <c r="O73" s="83">
        <v>674.61</v>
      </c>
      <c r="P73" s="83">
        <v>0</v>
      </c>
      <c r="Q73" s="83">
        <v>0</v>
      </c>
      <c r="R73" s="83">
        <v>0</v>
      </c>
      <c r="S73" s="83">
        <v>0</v>
      </c>
      <c r="T73" s="83">
        <v>0</v>
      </c>
      <c r="U73" s="83">
        <v>0</v>
      </c>
      <c r="V73" s="83">
        <v>0</v>
      </c>
      <c r="W73" s="84">
        <v>0</v>
      </c>
    </row>
    <row r="74" spans="1:23" ht="17.25" customHeight="1" x14ac:dyDescent="0.25">
      <c r="A74" s="3" t="s">
        <v>57</v>
      </c>
      <c r="B74" s="80" t="s">
        <v>58</v>
      </c>
      <c r="C74" s="85">
        <v>0</v>
      </c>
      <c r="D74" s="82">
        <v>0</v>
      </c>
      <c r="E74" s="83">
        <v>0</v>
      </c>
      <c r="F74" s="83">
        <v>0</v>
      </c>
      <c r="G74" s="83">
        <v>271.82</v>
      </c>
      <c r="H74" s="83">
        <v>271.82</v>
      </c>
      <c r="I74" s="83">
        <v>271.82</v>
      </c>
      <c r="J74" s="83">
        <v>271.82</v>
      </c>
      <c r="K74" s="83">
        <v>271.82</v>
      </c>
      <c r="L74" s="83">
        <v>271.82</v>
      </c>
      <c r="M74" s="83">
        <v>271.82</v>
      </c>
      <c r="N74" s="83">
        <v>271.82</v>
      </c>
      <c r="O74" s="83">
        <v>271.82</v>
      </c>
      <c r="P74" s="83">
        <v>271.82</v>
      </c>
      <c r="Q74" s="83">
        <v>271.82</v>
      </c>
      <c r="R74" s="83">
        <v>271.82</v>
      </c>
      <c r="S74" s="83">
        <v>271.82</v>
      </c>
      <c r="T74" s="83">
        <v>271.82</v>
      </c>
      <c r="U74" s="83">
        <v>271.82</v>
      </c>
      <c r="V74" s="83">
        <v>271.82</v>
      </c>
      <c r="W74" s="84">
        <v>271.82</v>
      </c>
    </row>
    <row r="75" spans="1:23" ht="42" customHeight="1" x14ac:dyDescent="0.25">
      <c r="A75" s="3" t="s">
        <v>59</v>
      </c>
      <c r="B75" s="80" t="s">
        <v>60</v>
      </c>
      <c r="C75" s="85">
        <v>0</v>
      </c>
      <c r="D75" s="82">
        <v>0</v>
      </c>
      <c r="E75" s="83">
        <v>0</v>
      </c>
      <c r="F75" s="83">
        <v>0</v>
      </c>
      <c r="G75" s="83">
        <v>706.7</v>
      </c>
      <c r="H75" s="83">
        <v>706.7</v>
      </c>
      <c r="I75" s="83">
        <v>706.7</v>
      </c>
      <c r="J75" s="83">
        <v>706.7</v>
      </c>
      <c r="K75" s="83">
        <v>706.7</v>
      </c>
      <c r="L75" s="83">
        <v>706.7</v>
      </c>
      <c r="M75" s="83">
        <v>706.7</v>
      </c>
      <c r="N75" s="83">
        <v>706.7</v>
      </c>
      <c r="O75" s="83">
        <v>706.7</v>
      </c>
      <c r="P75" s="83">
        <v>706.7</v>
      </c>
      <c r="Q75" s="83">
        <v>706.7</v>
      </c>
      <c r="R75" s="83">
        <v>706.7</v>
      </c>
      <c r="S75" s="83">
        <v>706.7</v>
      </c>
      <c r="T75" s="83">
        <v>706.7</v>
      </c>
      <c r="U75" s="83">
        <v>706.7</v>
      </c>
      <c r="V75" s="83">
        <v>706.7</v>
      </c>
      <c r="W75" s="84">
        <v>706.7</v>
      </c>
    </row>
    <row r="76" spans="1:23" ht="25.5" x14ac:dyDescent="0.25">
      <c r="A76" s="3" t="s">
        <v>61</v>
      </c>
      <c r="B76" s="86" t="s">
        <v>62</v>
      </c>
      <c r="C76" s="87">
        <v>0</v>
      </c>
      <c r="D76" s="88">
        <v>0</v>
      </c>
      <c r="E76" s="89">
        <v>0</v>
      </c>
      <c r="F76" s="89">
        <v>0</v>
      </c>
      <c r="G76" s="89">
        <v>300.67</v>
      </c>
      <c r="H76" s="89">
        <v>300.67</v>
      </c>
      <c r="I76" s="89">
        <v>300.67</v>
      </c>
      <c r="J76" s="89">
        <v>300.67</v>
      </c>
      <c r="K76" s="89">
        <v>300.67</v>
      </c>
      <c r="L76" s="89">
        <v>300.67</v>
      </c>
      <c r="M76" s="89">
        <v>300.67</v>
      </c>
      <c r="N76" s="89">
        <v>300.67</v>
      </c>
      <c r="O76" s="89">
        <v>300.67</v>
      </c>
      <c r="P76" s="89">
        <v>300.67</v>
      </c>
      <c r="Q76" s="89">
        <v>300.67</v>
      </c>
      <c r="R76" s="89">
        <v>300.67</v>
      </c>
      <c r="S76" s="89">
        <v>300.67</v>
      </c>
      <c r="T76" s="89">
        <v>300.67</v>
      </c>
      <c r="U76" s="89">
        <v>300.67</v>
      </c>
      <c r="V76" s="89">
        <v>300.67</v>
      </c>
      <c r="W76" s="90">
        <v>300.67</v>
      </c>
    </row>
    <row r="77" spans="1:23" ht="19.5" customHeight="1" x14ac:dyDescent="0.25">
      <c r="A77" s="3" t="s">
        <v>63</v>
      </c>
      <c r="B77" s="86" t="s">
        <v>64</v>
      </c>
      <c r="C77" s="87">
        <v>0</v>
      </c>
      <c r="D77" s="88">
        <v>0</v>
      </c>
      <c r="E77" s="89">
        <v>0</v>
      </c>
      <c r="F77" s="89">
        <v>0</v>
      </c>
      <c r="G77" s="89">
        <v>276.39999999999998</v>
      </c>
      <c r="H77" s="89">
        <v>276.39999999999998</v>
      </c>
      <c r="I77" s="89">
        <v>276.39999999999998</v>
      </c>
      <c r="J77" s="89">
        <v>276.39999999999998</v>
      </c>
      <c r="K77" s="89">
        <v>276.39999999999998</v>
      </c>
      <c r="L77" s="89">
        <v>276.39999999999998</v>
      </c>
      <c r="M77" s="89">
        <v>276.39999999999998</v>
      </c>
      <c r="N77" s="89">
        <v>276.39999999999998</v>
      </c>
      <c r="O77" s="89">
        <v>276.39999999999998</v>
      </c>
      <c r="P77" s="89">
        <v>276.39999999999998</v>
      </c>
      <c r="Q77" s="89">
        <v>276.39999999999998</v>
      </c>
      <c r="R77" s="89">
        <v>276.39999999999998</v>
      </c>
      <c r="S77" s="89">
        <v>276.39999999999998</v>
      </c>
      <c r="T77" s="89">
        <v>276.39999999999998</v>
      </c>
      <c r="U77" s="89">
        <v>276.39999999999998</v>
      </c>
      <c r="V77" s="89">
        <v>276.39999999999998</v>
      </c>
      <c r="W77" s="90">
        <v>276.39999999999998</v>
      </c>
    </row>
    <row r="78" spans="1:23" ht="21.75" customHeight="1" x14ac:dyDescent="0.25">
      <c r="A78" s="3" t="s">
        <v>65</v>
      </c>
      <c r="B78" s="86" t="s">
        <v>66</v>
      </c>
      <c r="C78" s="87">
        <v>0</v>
      </c>
      <c r="D78" s="88">
        <v>0</v>
      </c>
      <c r="E78" s="89">
        <v>0</v>
      </c>
      <c r="F78" s="89">
        <v>0</v>
      </c>
      <c r="G78" s="89">
        <v>129.57</v>
      </c>
      <c r="H78" s="89">
        <v>129.57</v>
      </c>
      <c r="I78" s="89">
        <v>129.57</v>
      </c>
      <c r="J78" s="89">
        <v>129.57</v>
      </c>
      <c r="K78" s="89">
        <v>129.57</v>
      </c>
      <c r="L78" s="89">
        <v>129.57</v>
      </c>
      <c r="M78" s="89">
        <v>129.57</v>
      </c>
      <c r="N78" s="89">
        <v>129.57</v>
      </c>
      <c r="O78" s="89">
        <v>129.57</v>
      </c>
      <c r="P78" s="89">
        <v>129.57</v>
      </c>
      <c r="Q78" s="89">
        <v>129.57</v>
      </c>
      <c r="R78" s="89">
        <v>129.57</v>
      </c>
      <c r="S78" s="89">
        <v>129.57</v>
      </c>
      <c r="T78" s="89">
        <v>129.57</v>
      </c>
      <c r="U78" s="89">
        <v>129.57</v>
      </c>
      <c r="V78" s="89">
        <v>129.57</v>
      </c>
      <c r="W78" s="90">
        <v>129.57</v>
      </c>
    </row>
    <row r="79" spans="1:23" ht="21.75" customHeight="1" x14ac:dyDescent="0.25">
      <c r="A79" s="3" t="s">
        <v>67</v>
      </c>
      <c r="B79" s="80" t="s">
        <v>68</v>
      </c>
      <c r="C79" s="85">
        <v>0</v>
      </c>
      <c r="D79" s="82">
        <v>0</v>
      </c>
      <c r="E79" s="83">
        <v>0</v>
      </c>
      <c r="F79" s="83">
        <v>0</v>
      </c>
      <c r="G79" s="83">
        <v>0</v>
      </c>
      <c r="H79" s="83">
        <v>0</v>
      </c>
      <c r="I79" s="83">
        <v>0</v>
      </c>
      <c r="J79" s="83">
        <v>2055.73</v>
      </c>
      <c r="K79" s="83">
        <v>0</v>
      </c>
      <c r="L79" s="83">
        <v>0</v>
      </c>
      <c r="M79" s="83">
        <v>0</v>
      </c>
      <c r="N79" s="83">
        <v>0</v>
      </c>
      <c r="O79" s="83">
        <v>0</v>
      </c>
      <c r="P79" s="83">
        <v>0</v>
      </c>
      <c r="Q79" s="83">
        <v>0</v>
      </c>
      <c r="R79" s="83">
        <v>0</v>
      </c>
      <c r="S79" s="83">
        <v>0</v>
      </c>
      <c r="T79" s="83">
        <v>0</v>
      </c>
      <c r="U79" s="83">
        <v>0</v>
      </c>
      <c r="V79" s="83">
        <v>0</v>
      </c>
      <c r="W79" s="84">
        <v>0</v>
      </c>
    </row>
    <row r="80" spans="1:23" ht="15.75" x14ac:dyDescent="0.25">
      <c r="A80" s="332" t="s">
        <v>9</v>
      </c>
      <c r="B80" s="333"/>
      <c r="C80" s="323"/>
      <c r="D80" s="324"/>
      <c r="E80" s="324"/>
      <c r="F80" s="324"/>
      <c r="G80" s="324"/>
      <c r="H80" s="324"/>
      <c r="I80" s="324"/>
      <c r="J80" s="324"/>
      <c r="K80" s="324"/>
      <c r="L80" s="324"/>
      <c r="M80" s="324"/>
      <c r="N80" s="324"/>
      <c r="O80" s="324"/>
      <c r="P80" s="324"/>
      <c r="Q80" s="324"/>
      <c r="R80" s="324"/>
      <c r="S80" s="324"/>
      <c r="T80" s="324"/>
      <c r="U80" s="324"/>
      <c r="V80" s="324"/>
      <c r="W80" s="325"/>
    </row>
    <row r="81" spans="1:23" ht="15.75" x14ac:dyDescent="0.25">
      <c r="A81" s="4" t="s">
        <v>69</v>
      </c>
      <c r="B81" s="80" t="s">
        <v>70</v>
      </c>
      <c r="C81" s="85">
        <v>589.28</v>
      </c>
      <c r="D81" s="83">
        <v>589.28</v>
      </c>
      <c r="E81" s="83">
        <v>589.28</v>
      </c>
      <c r="F81" s="83">
        <v>589.28</v>
      </c>
      <c r="G81" s="83">
        <v>589.28</v>
      </c>
      <c r="H81" s="83">
        <v>589.28</v>
      </c>
      <c r="I81" s="83">
        <v>589.28</v>
      </c>
      <c r="J81" s="83">
        <v>589.28</v>
      </c>
      <c r="K81" s="83">
        <v>589.28</v>
      </c>
      <c r="L81" s="83">
        <v>589.28</v>
      </c>
      <c r="M81" s="83">
        <v>589.28</v>
      </c>
      <c r="N81" s="83">
        <v>589.28</v>
      </c>
      <c r="O81" s="83">
        <v>589.28</v>
      </c>
      <c r="P81" s="83">
        <v>589.28</v>
      </c>
      <c r="Q81" s="83">
        <v>589.28</v>
      </c>
      <c r="R81" s="83">
        <v>589.28</v>
      </c>
      <c r="S81" s="83">
        <v>589.28</v>
      </c>
      <c r="T81" s="83">
        <v>589.28</v>
      </c>
      <c r="U81" s="91">
        <v>589.28</v>
      </c>
      <c r="V81" s="91">
        <v>589.28</v>
      </c>
      <c r="W81" s="92">
        <v>589.28</v>
      </c>
    </row>
    <row r="82" spans="1:23" ht="15.75" x14ac:dyDescent="0.25">
      <c r="A82" s="4" t="s">
        <v>71</v>
      </c>
      <c r="B82" s="93" t="s">
        <v>72</v>
      </c>
      <c r="C82" s="85">
        <v>371.87</v>
      </c>
      <c r="D82" s="83">
        <v>371.87</v>
      </c>
      <c r="E82" s="83">
        <v>371.87</v>
      </c>
      <c r="F82" s="83">
        <v>371.87</v>
      </c>
      <c r="G82" s="83">
        <v>371.87</v>
      </c>
      <c r="H82" s="83">
        <v>371.87</v>
      </c>
      <c r="I82" s="83">
        <v>371.87</v>
      </c>
      <c r="J82" s="83">
        <v>371.87</v>
      </c>
      <c r="K82" s="83">
        <v>371.87</v>
      </c>
      <c r="L82" s="83">
        <v>371.87</v>
      </c>
      <c r="M82" s="83">
        <v>371.87</v>
      </c>
      <c r="N82" s="83">
        <v>371.87</v>
      </c>
      <c r="O82" s="83">
        <v>371.87</v>
      </c>
      <c r="P82" s="83">
        <v>371.87</v>
      </c>
      <c r="Q82" s="83">
        <v>371.87</v>
      </c>
      <c r="R82" s="83">
        <v>371.87</v>
      </c>
      <c r="S82" s="83">
        <v>371.87</v>
      </c>
      <c r="T82" s="83">
        <v>371.87</v>
      </c>
      <c r="U82" s="91">
        <v>371.87</v>
      </c>
      <c r="V82" s="91">
        <v>371.87</v>
      </c>
      <c r="W82" s="92">
        <v>371.87</v>
      </c>
    </row>
    <row r="83" spans="1:23" ht="38.25" customHeight="1" x14ac:dyDescent="0.25">
      <c r="A83" s="3" t="s">
        <v>73</v>
      </c>
      <c r="B83" s="93" t="s">
        <v>74</v>
      </c>
      <c r="C83" s="85">
        <v>1178.58</v>
      </c>
      <c r="D83" s="83">
        <v>1178.58</v>
      </c>
      <c r="E83" s="83">
        <v>1178.58</v>
      </c>
      <c r="F83" s="83">
        <v>1178.58</v>
      </c>
      <c r="G83" s="83">
        <v>1178.58</v>
      </c>
      <c r="H83" s="83">
        <v>1178.58</v>
      </c>
      <c r="I83" s="83">
        <v>1178.58</v>
      </c>
      <c r="J83" s="83">
        <v>1178.58</v>
      </c>
      <c r="K83" s="83">
        <v>1178.58</v>
      </c>
      <c r="L83" s="83">
        <v>1178.58</v>
      </c>
      <c r="M83" s="83">
        <v>1178.58</v>
      </c>
      <c r="N83" s="83">
        <v>1178.58</v>
      </c>
      <c r="O83" s="83">
        <v>1178.58</v>
      </c>
      <c r="P83" s="83">
        <v>1178.58</v>
      </c>
      <c r="Q83" s="83">
        <v>1178.58</v>
      </c>
      <c r="R83" s="83">
        <v>1178.58</v>
      </c>
      <c r="S83" s="83">
        <v>1178.58</v>
      </c>
      <c r="T83" s="83">
        <v>1178.58</v>
      </c>
      <c r="U83" s="91">
        <v>1178.58</v>
      </c>
      <c r="V83" s="91">
        <v>1178.58</v>
      </c>
      <c r="W83" s="92">
        <v>1178.58</v>
      </c>
    </row>
    <row r="84" spans="1:23" ht="52.5" customHeight="1" x14ac:dyDescent="0.25">
      <c r="A84" s="15" t="s">
        <v>75</v>
      </c>
      <c r="B84" s="156" t="s">
        <v>76</v>
      </c>
      <c r="C84" s="157">
        <v>147.32</v>
      </c>
      <c r="D84" s="158">
        <v>147.32</v>
      </c>
      <c r="E84" s="158">
        <v>147.32</v>
      </c>
      <c r="F84" s="158">
        <v>147.32</v>
      </c>
      <c r="G84" s="158">
        <v>0</v>
      </c>
      <c r="H84" s="158">
        <v>0</v>
      </c>
      <c r="I84" s="158">
        <v>147.32</v>
      </c>
      <c r="J84" s="158">
        <v>147.32</v>
      </c>
      <c r="K84" s="158">
        <v>0</v>
      </c>
      <c r="L84" s="158">
        <v>147.32</v>
      </c>
      <c r="M84" s="158">
        <v>0</v>
      </c>
      <c r="N84" s="158">
        <v>147.32</v>
      </c>
      <c r="O84" s="158">
        <v>0</v>
      </c>
      <c r="P84" s="158">
        <v>147.32</v>
      </c>
      <c r="Q84" s="158">
        <v>0</v>
      </c>
      <c r="R84" s="158">
        <v>0</v>
      </c>
      <c r="S84" s="158">
        <v>147.32</v>
      </c>
      <c r="T84" s="158">
        <v>0</v>
      </c>
      <c r="U84" s="159">
        <v>147.32</v>
      </c>
      <c r="V84" s="159">
        <v>0</v>
      </c>
      <c r="W84" s="160">
        <v>147.32</v>
      </c>
    </row>
    <row r="85" spans="1:23" ht="47.25" customHeight="1" x14ac:dyDescent="0.2">
      <c r="A85" s="284" t="s">
        <v>213</v>
      </c>
      <c r="B85" s="285"/>
      <c r="C85" s="341">
        <v>6623.14</v>
      </c>
      <c r="D85" s="342"/>
      <c r="E85" s="342"/>
      <c r="F85" s="342"/>
      <c r="G85" s="342"/>
      <c r="H85" s="342"/>
      <c r="I85" s="342"/>
      <c r="J85" s="342"/>
      <c r="K85" s="342"/>
      <c r="L85" s="342"/>
      <c r="M85" s="342"/>
      <c r="N85" s="342"/>
      <c r="O85" s="342"/>
      <c r="P85" s="342"/>
      <c r="Q85" s="342"/>
      <c r="R85" s="342"/>
      <c r="S85" s="342"/>
      <c r="T85" s="342"/>
      <c r="U85" s="342"/>
      <c r="V85" s="342"/>
      <c r="W85" s="343"/>
    </row>
    <row r="86" spans="1:23" ht="71.25" customHeight="1" x14ac:dyDescent="0.2">
      <c r="A86" s="284" t="s">
        <v>214</v>
      </c>
      <c r="B86" s="285"/>
      <c r="C86" s="344">
        <v>1.0392999999999999</v>
      </c>
      <c r="D86" s="345"/>
      <c r="E86" s="345"/>
      <c r="F86" s="345"/>
      <c r="G86" s="345"/>
      <c r="H86" s="345"/>
      <c r="I86" s="345"/>
      <c r="J86" s="345"/>
      <c r="K86" s="345"/>
      <c r="L86" s="345"/>
      <c r="M86" s="345"/>
      <c r="N86" s="345"/>
      <c r="O86" s="345"/>
      <c r="P86" s="345"/>
      <c r="Q86" s="345"/>
      <c r="R86" s="345"/>
      <c r="S86" s="345"/>
      <c r="T86" s="345"/>
      <c r="U86" s="345"/>
      <c r="V86" s="345"/>
      <c r="W86" s="346"/>
    </row>
    <row r="87" spans="1:23" ht="15.75" x14ac:dyDescent="0.2">
      <c r="A87" s="317" t="s">
        <v>215</v>
      </c>
      <c r="B87" s="129" t="s">
        <v>10</v>
      </c>
      <c r="C87" s="171">
        <v>0.69525664033243184</v>
      </c>
      <c r="D87" s="172">
        <v>0.65576760309163107</v>
      </c>
      <c r="E87" s="172">
        <v>0.93219086377723548</v>
      </c>
      <c r="F87" s="172">
        <v>0.89270182653643493</v>
      </c>
      <c r="G87" s="172">
        <v>1.2325062849536872</v>
      </c>
      <c r="H87" s="172">
        <v>0.87878143970539413</v>
      </c>
      <c r="I87" s="172">
        <v>1.3885825570060812</v>
      </c>
      <c r="J87" s="172">
        <v>1.3335068123649219</v>
      </c>
      <c r="K87" s="172">
        <v>1.2325062849536872</v>
      </c>
      <c r="L87" s="172">
        <v>1.0348577117577882</v>
      </c>
      <c r="M87" s="172">
        <v>0.87878143970539413</v>
      </c>
      <c r="N87" s="172">
        <v>1.3885825570060812</v>
      </c>
      <c r="O87" s="172">
        <v>1.2325062849536872</v>
      </c>
      <c r="P87" s="172">
        <v>0.98538237321490285</v>
      </c>
      <c r="Q87" s="172">
        <v>1.2246076058469904</v>
      </c>
      <c r="R87" s="172">
        <v>0.9639802506105517</v>
      </c>
      <c r="S87" s="172">
        <v>1.2460097284513416</v>
      </c>
      <c r="T87" s="172">
        <v>0.91037179783949795</v>
      </c>
      <c r="U87" s="172">
        <v>0.89228488320304844</v>
      </c>
      <c r="V87" s="172">
        <v>0.87088276059869729</v>
      </c>
      <c r="W87" s="173">
        <v>0.93177392044384921</v>
      </c>
    </row>
    <row r="88" spans="1:23" ht="44.25" customHeight="1" x14ac:dyDescent="0.2">
      <c r="A88" s="318"/>
      <c r="B88" s="130" t="s">
        <v>11</v>
      </c>
      <c r="C88" s="174">
        <v>0.47497400046698413</v>
      </c>
      <c r="D88" s="175">
        <v>0.43548496322618352</v>
      </c>
      <c r="E88" s="175">
        <v>0.71190822391178787</v>
      </c>
      <c r="F88" s="175">
        <v>0.6724191866709871</v>
      </c>
      <c r="G88" s="175">
        <v>0.92575947654064428</v>
      </c>
      <c r="H88" s="175">
        <v>0.79317294928798932</v>
      </c>
      <c r="I88" s="175">
        <v>0.94716159914499543</v>
      </c>
      <c r="J88" s="175">
        <v>1.2112291000729292</v>
      </c>
      <c r="K88" s="175">
        <v>1.0237644041140992</v>
      </c>
      <c r="L88" s="175">
        <v>0.81457507189234046</v>
      </c>
      <c r="M88" s="175">
        <v>0.89117787686144412</v>
      </c>
      <c r="N88" s="175">
        <v>1.0451665267184502</v>
      </c>
      <c r="O88" s="175">
        <v>1.0237644041140992</v>
      </c>
      <c r="P88" s="175">
        <v>0.89977388279749804</v>
      </c>
      <c r="Q88" s="175">
        <v>0.91786079743394744</v>
      </c>
      <c r="R88" s="175">
        <v>0.87837176019314689</v>
      </c>
      <c r="S88" s="175">
        <v>0.93926292003829859</v>
      </c>
      <c r="T88" s="175">
        <v>0.82476330742209303</v>
      </c>
      <c r="U88" s="175">
        <v>0.80667639278564363</v>
      </c>
      <c r="V88" s="175">
        <v>0.78527427018129248</v>
      </c>
      <c r="W88" s="176">
        <v>0.84616543002644418</v>
      </c>
    </row>
    <row r="89" spans="1:23" ht="29.25" customHeight="1" x14ac:dyDescent="0.25">
      <c r="A89" s="319" t="s">
        <v>196</v>
      </c>
      <c r="B89" s="177" t="s">
        <v>10</v>
      </c>
      <c r="C89" s="178">
        <v>4785.75</v>
      </c>
      <c r="D89" s="179">
        <v>4513.9299999999994</v>
      </c>
      <c r="E89" s="180">
        <v>6416.6699999999992</v>
      </c>
      <c r="F89" s="180">
        <v>6144.8499999999995</v>
      </c>
      <c r="G89" s="180">
        <v>8483.8700000000008</v>
      </c>
      <c r="H89" s="180">
        <v>6049.03</v>
      </c>
      <c r="I89" s="180">
        <v>9558.2100000000009</v>
      </c>
      <c r="J89" s="180">
        <v>9179.1</v>
      </c>
      <c r="K89" s="180">
        <v>8483.8700000000008</v>
      </c>
      <c r="L89" s="180">
        <v>7123.369999999999</v>
      </c>
      <c r="M89" s="180">
        <v>6049.03</v>
      </c>
      <c r="N89" s="180">
        <v>9558.2100000000009</v>
      </c>
      <c r="O89" s="180">
        <v>8483.8700000000008</v>
      </c>
      <c r="P89" s="180">
        <v>6782.8099999999995</v>
      </c>
      <c r="Q89" s="180">
        <v>8429.5</v>
      </c>
      <c r="R89" s="180">
        <v>6635.49</v>
      </c>
      <c r="S89" s="180">
        <v>8576.82</v>
      </c>
      <c r="T89" s="180">
        <v>6266.4800000000005</v>
      </c>
      <c r="U89" s="180">
        <v>6141.98</v>
      </c>
      <c r="V89" s="180">
        <v>5994.66</v>
      </c>
      <c r="W89" s="181">
        <v>6413.8</v>
      </c>
    </row>
    <row r="90" spans="1:23" ht="31.5" customHeight="1" x14ac:dyDescent="0.25">
      <c r="A90" s="318"/>
      <c r="B90" s="169" t="s">
        <v>11</v>
      </c>
      <c r="C90" s="94">
        <v>3269.4500000000003</v>
      </c>
      <c r="D90" s="95">
        <v>2997.63</v>
      </c>
      <c r="E90" s="96">
        <v>4900.37</v>
      </c>
      <c r="F90" s="96">
        <v>4628.5499999999993</v>
      </c>
      <c r="G90" s="96">
        <v>6372.4</v>
      </c>
      <c r="H90" s="96">
        <v>5459.75</v>
      </c>
      <c r="I90" s="96">
        <v>6519.7199999999993</v>
      </c>
      <c r="J90" s="96">
        <v>8337.41</v>
      </c>
      <c r="K90" s="96">
        <v>7047.0099999999993</v>
      </c>
      <c r="L90" s="96">
        <v>5607.07</v>
      </c>
      <c r="M90" s="96">
        <v>6134.36</v>
      </c>
      <c r="N90" s="96">
        <v>7194.329999999999</v>
      </c>
      <c r="O90" s="96">
        <v>7047.0099999999993</v>
      </c>
      <c r="P90" s="96">
        <v>6193.53</v>
      </c>
      <c r="Q90" s="96">
        <v>6318.03</v>
      </c>
      <c r="R90" s="96">
        <v>6046.21</v>
      </c>
      <c r="S90" s="96">
        <v>6465.3499999999995</v>
      </c>
      <c r="T90" s="96">
        <v>5677.2</v>
      </c>
      <c r="U90" s="96">
        <v>5552.7</v>
      </c>
      <c r="V90" s="96">
        <v>5405.38</v>
      </c>
      <c r="W90" s="97">
        <v>5824.5199999999995</v>
      </c>
    </row>
    <row r="91" spans="1:23" ht="22.5" customHeight="1" x14ac:dyDescent="0.2">
      <c r="C91" s="170"/>
    </row>
    <row r="92" spans="1:23" ht="25.5" customHeight="1" x14ac:dyDescent="0.2"/>
    <row r="93" spans="1:23" ht="25.5" customHeight="1" x14ac:dyDescent="0.2"/>
    <row r="94" spans="1:23" ht="36" customHeight="1" x14ac:dyDescent="0.3">
      <c r="B94" s="334" t="s">
        <v>200</v>
      </c>
      <c r="C94" s="334"/>
      <c r="D94" s="334"/>
      <c r="E94" s="334"/>
      <c r="F94" s="334"/>
      <c r="G94" s="334"/>
      <c r="H94" s="334"/>
      <c r="I94" s="334"/>
      <c r="J94" s="334"/>
      <c r="K94" s="334"/>
      <c r="L94" s="334"/>
      <c r="M94" s="334"/>
      <c r="N94" s="334"/>
      <c r="O94" s="334"/>
      <c r="P94" s="334"/>
      <c r="Q94" s="334"/>
      <c r="R94" s="334"/>
    </row>
    <row r="95" spans="1:23" ht="27.75" customHeight="1" x14ac:dyDescent="0.2">
      <c r="W95" s="7" t="s">
        <v>2</v>
      </c>
    </row>
    <row r="96" spans="1:23" ht="21" customHeight="1" x14ac:dyDescent="0.25">
      <c r="A96" s="335" t="s">
        <v>3</v>
      </c>
      <c r="B96" s="337" t="s">
        <v>4</v>
      </c>
      <c r="C96" s="338" t="s">
        <v>5</v>
      </c>
      <c r="D96" s="339"/>
      <c r="E96" s="339"/>
      <c r="F96" s="339"/>
      <c r="G96" s="339"/>
      <c r="H96" s="339"/>
      <c r="I96" s="339"/>
      <c r="J96" s="339"/>
      <c r="K96" s="339"/>
      <c r="L96" s="339"/>
      <c r="M96" s="339"/>
      <c r="N96" s="339"/>
      <c r="O96" s="339"/>
      <c r="P96" s="339"/>
      <c r="Q96" s="339"/>
      <c r="R96" s="339"/>
      <c r="S96" s="339"/>
      <c r="T96" s="339"/>
      <c r="U96" s="339"/>
      <c r="V96" s="339"/>
      <c r="W96" s="340"/>
    </row>
    <row r="97" spans="1:23" ht="36" customHeight="1" x14ac:dyDescent="0.2">
      <c r="A97" s="336"/>
      <c r="B97" s="333"/>
      <c r="C97" s="76" t="s">
        <v>13</v>
      </c>
      <c r="D97" s="77" t="s">
        <v>14</v>
      </c>
      <c r="E97" s="77" t="s">
        <v>15</v>
      </c>
      <c r="F97" s="77">
        <v>39</v>
      </c>
      <c r="G97" s="77" t="s">
        <v>16</v>
      </c>
      <c r="H97" s="77" t="s">
        <v>17</v>
      </c>
      <c r="I97" s="77" t="s">
        <v>18</v>
      </c>
      <c r="J97" s="77">
        <v>45</v>
      </c>
      <c r="K97" s="77">
        <v>50</v>
      </c>
      <c r="L97" s="77" t="s">
        <v>19</v>
      </c>
      <c r="M97" s="77">
        <v>55</v>
      </c>
      <c r="N97" s="77">
        <v>60</v>
      </c>
      <c r="O97" s="77">
        <v>64</v>
      </c>
      <c r="P97" s="77" t="s">
        <v>20</v>
      </c>
      <c r="Q97" s="77" t="s">
        <v>21</v>
      </c>
      <c r="R97" s="77" t="s">
        <v>22</v>
      </c>
      <c r="S97" s="77" t="s">
        <v>23</v>
      </c>
      <c r="T97" s="78" t="s">
        <v>24</v>
      </c>
      <c r="U97" s="78" t="s">
        <v>25</v>
      </c>
      <c r="V97" s="78" t="s">
        <v>26</v>
      </c>
      <c r="W97" s="79" t="s">
        <v>27</v>
      </c>
    </row>
    <row r="98" spans="1:23" ht="27" customHeight="1" x14ac:dyDescent="0.25">
      <c r="A98" s="332" t="s">
        <v>6</v>
      </c>
      <c r="B98" s="333"/>
      <c r="C98" s="320"/>
      <c r="D98" s="321"/>
      <c r="E98" s="321"/>
      <c r="F98" s="321"/>
      <c r="G98" s="321"/>
      <c r="H98" s="321"/>
      <c r="I98" s="321"/>
      <c r="J98" s="321"/>
      <c r="K98" s="321"/>
      <c r="L98" s="321"/>
      <c r="M98" s="321"/>
      <c r="N98" s="321"/>
      <c r="O98" s="321"/>
      <c r="P98" s="321"/>
      <c r="Q98" s="321"/>
      <c r="R98" s="321"/>
      <c r="S98" s="321"/>
      <c r="T98" s="321"/>
      <c r="U98" s="321"/>
      <c r="V98" s="321"/>
      <c r="W98" s="322"/>
    </row>
    <row r="99" spans="1:23" ht="41.25" customHeight="1" x14ac:dyDescent="0.25">
      <c r="A99" s="3" t="s">
        <v>28</v>
      </c>
      <c r="B99" s="80" t="s">
        <v>29</v>
      </c>
      <c r="C99" s="81">
        <v>1064.99</v>
      </c>
      <c r="D99" s="82">
        <v>1064.99</v>
      </c>
      <c r="E99" s="82">
        <v>1064.99</v>
      </c>
      <c r="F99" s="82">
        <v>1064.99</v>
      </c>
      <c r="G99" s="83">
        <v>1064.99</v>
      </c>
      <c r="H99" s="83">
        <v>1064.99</v>
      </c>
      <c r="I99" s="83">
        <v>1064.99</v>
      </c>
      <c r="J99" s="83">
        <v>1064.99</v>
      </c>
      <c r="K99" s="83">
        <v>1064.99</v>
      </c>
      <c r="L99" s="83">
        <v>1064.99</v>
      </c>
      <c r="M99" s="83">
        <v>1064.99</v>
      </c>
      <c r="N99" s="83">
        <v>1064.99</v>
      </c>
      <c r="O99" s="83">
        <v>1064.99</v>
      </c>
      <c r="P99" s="83">
        <v>1064.99</v>
      </c>
      <c r="Q99" s="83">
        <v>1064.99</v>
      </c>
      <c r="R99" s="83">
        <v>1064.99</v>
      </c>
      <c r="S99" s="83">
        <v>1064.99</v>
      </c>
      <c r="T99" s="83">
        <v>1064.99</v>
      </c>
      <c r="U99" s="83">
        <v>1064.99</v>
      </c>
      <c r="V99" s="83">
        <v>1064.99</v>
      </c>
      <c r="W99" s="84">
        <v>1064.99</v>
      </c>
    </row>
    <row r="100" spans="1:23" ht="42" customHeight="1" x14ac:dyDescent="0.25">
      <c r="A100" s="3" t="s">
        <v>30</v>
      </c>
      <c r="B100" s="80" t="s">
        <v>31</v>
      </c>
      <c r="C100" s="81">
        <v>295.83</v>
      </c>
      <c r="D100" s="82">
        <v>295.83</v>
      </c>
      <c r="E100" s="82">
        <v>295.83</v>
      </c>
      <c r="F100" s="82">
        <v>295.83</v>
      </c>
      <c r="G100" s="83">
        <v>295.83</v>
      </c>
      <c r="H100" s="83">
        <v>295.83</v>
      </c>
      <c r="I100" s="83">
        <v>295.83</v>
      </c>
      <c r="J100" s="83">
        <v>295.83</v>
      </c>
      <c r="K100" s="83">
        <v>295.83</v>
      </c>
      <c r="L100" s="83">
        <v>295.83</v>
      </c>
      <c r="M100" s="83">
        <v>295.83</v>
      </c>
      <c r="N100" s="83">
        <v>295.83</v>
      </c>
      <c r="O100" s="83">
        <v>295.83</v>
      </c>
      <c r="P100" s="83">
        <v>295.83</v>
      </c>
      <c r="Q100" s="83">
        <v>295.83</v>
      </c>
      <c r="R100" s="83">
        <v>295.83</v>
      </c>
      <c r="S100" s="83">
        <v>295.83</v>
      </c>
      <c r="T100" s="83">
        <v>295.83</v>
      </c>
      <c r="U100" s="83">
        <v>295.83</v>
      </c>
      <c r="V100" s="83">
        <v>295.83</v>
      </c>
      <c r="W100" s="84">
        <v>295.83</v>
      </c>
    </row>
    <row r="101" spans="1:23" ht="42" customHeight="1" x14ac:dyDescent="0.25">
      <c r="A101" s="3" t="s">
        <v>32</v>
      </c>
      <c r="B101" s="80" t="s">
        <v>33</v>
      </c>
      <c r="C101" s="81">
        <v>118.29</v>
      </c>
      <c r="D101" s="82">
        <v>118.29</v>
      </c>
      <c r="E101" s="82">
        <v>118.29</v>
      </c>
      <c r="F101" s="82">
        <v>118.29</v>
      </c>
      <c r="G101" s="83">
        <v>118.29</v>
      </c>
      <c r="H101" s="83">
        <v>118.29</v>
      </c>
      <c r="I101" s="83">
        <v>118.29</v>
      </c>
      <c r="J101" s="83">
        <v>118.29</v>
      </c>
      <c r="K101" s="83">
        <v>118.29</v>
      </c>
      <c r="L101" s="83">
        <v>118.29</v>
      </c>
      <c r="M101" s="83">
        <v>118.29</v>
      </c>
      <c r="N101" s="83">
        <v>118.29</v>
      </c>
      <c r="O101" s="83">
        <v>118.29</v>
      </c>
      <c r="P101" s="83">
        <v>118.29</v>
      </c>
      <c r="Q101" s="83">
        <v>118.29</v>
      </c>
      <c r="R101" s="83">
        <v>118.29</v>
      </c>
      <c r="S101" s="83">
        <v>118.29</v>
      </c>
      <c r="T101" s="83">
        <v>118.29</v>
      </c>
      <c r="U101" s="83">
        <v>118.29</v>
      </c>
      <c r="V101" s="83">
        <v>118.29</v>
      </c>
      <c r="W101" s="84">
        <v>118.29</v>
      </c>
    </row>
    <row r="102" spans="1:23" ht="48" customHeight="1" x14ac:dyDescent="0.25">
      <c r="A102" s="3" t="s">
        <v>34</v>
      </c>
      <c r="B102" s="80" t="s">
        <v>35</v>
      </c>
      <c r="C102" s="81">
        <v>140.56</v>
      </c>
      <c r="D102" s="82">
        <v>140.56</v>
      </c>
      <c r="E102" s="83">
        <v>140.56</v>
      </c>
      <c r="F102" s="83">
        <v>140.56</v>
      </c>
      <c r="G102" s="83">
        <v>140.56</v>
      </c>
      <c r="H102" s="83">
        <v>140.56</v>
      </c>
      <c r="I102" s="83">
        <v>140.56</v>
      </c>
      <c r="J102" s="83">
        <v>140.56</v>
      </c>
      <c r="K102" s="83">
        <v>140.56</v>
      </c>
      <c r="L102" s="83">
        <v>140.56</v>
      </c>
      <c r="M102" s="83">
        <v>140.56</v>
      </c>
      <c r="N102" s="83">
        <v>140.56</v>
      </c>
      <c r="O102" s="83">
        <v>140.56</v>
      </c>
      <c r="P102" s="83">
        <v>140.56</v>
      </c>
      <c r="Q102" s="83">
        <v>140.56</v>
      </c>
      <c r="R102" s="83">
        <v>140.56</v>
      </c>
      <c r="S102" s="83">
        <v>140.56</v>
      </c>
      <c r="T102" s="83">
        <v>140.56</v>
      </c>
      <c r="U102" s="83">
        <v>140.56</v>
      </c>
      <c r="V102" s="83">
        <v>140.56</v>
      </c>
      <c r="W102" s="84">
        <v>140.56</v>
      </c>
    </row>
    <row r="103" spans="1:23" ht="45" customHeight="1" x14ac:dyDescent="0.25">
      <c r="A103" s="3" t="s">
        <v>36</v>
      </c>
      <c r="B103" s="80" t="s">
        <v>37</v>
      </c>
      <c r="C103" s="81">
        <v>140.56</v>
      </c>
      <c r="D103" s="82">
        <v>140.56</v>
      </c>
      <c r="E103" s="83">
        <v>140.56</v>
      </c>
      <c r="F103" s="83">
        <v>140.56</v>
      </c>
      <c r="G103" s="83">
        <v>140.56</v>
      </c>
      <c r="H103" s="83">
        <v>140.56</v>
      </c>
      <c r="I103" s="83">
        <v>140.56</v>
      </c>
      <c r="J103" s="83">
        <v>140.56</v>
      </c>
      <c r="K103" s="83">
        <v>140.56</v>
      </c>
      <c r="L103" s="83">
        <v>140.56</v>
      </c>
      <c r="M103" s="83">
        <v>140.56</v>
      </c>
      <c r="N103" s="83">
        <v>140.56</v>
      </c>
      <c r="O103" s="83">
        <v>140.56</v>
      </c>
      <c r="P103" s="83">
        <v>140.56</v>
      </c>
      <c r="Q103" s="83">
        <v>140.56</v>
      </c>
      <c r="R103" s="83">
        <v>140.56</v>
      </c>
      <c r="S103" s="83">
        <v>140.56</v>
      </c>
      <c r="T103" s="83">
        <v>140.56</v>
      </c>
      <c r="U103" s="83">
        <v>140.56</v>
      </c>
      <c r="V103" s="83">
        <v>140.56</v>
      </c>
      <c r="W103" s="84">
        <v>140.56</v>
      </c>
    </row>
    <row r="104" spans="1:23" ht="15.75" x14ac:dyDescent="0.25">
      <c r="A104" s="3" t="s">
        <v>38</v>
      </c>
      <c r="B104" s="80" t="s">
        <v>39</v>
      </c>
      <c r="C104" s="81">
        <v>59.17</v>
      </c>
      <c r="D104" s="82">
        <v>59.17</v>
      </c>
      <c r="E104" s="82">
        <v>59.17</v>
      </c>
      <c r="F104" s="82">
        <v>59.17</v>
      </c>
      <c r="G104" s="83">
        <v>59.17</v>
      </c>
      <c r="H104" s="83">
        <v>59.17</v>
      </c>
      <c r="I104" s="83">
        <v>59.17</v>
      </c>
      <c r="J104" s="83">
        <v>59.17</v>
      </c>
      <c r="K104" s="83">
        <v>59.17</v>
      </c>
      <c r="L104" s="83">
        <v>59.17</v>
      </c>
      <c r="M104" s="83">
        <v>59.17</v>
      </c>
      <c r="N104" s="83">
        <v>59.17</v>
      </c>
      <c r="O104" s="83">
        <v>59.17</v>
      </c>
      <c r="P104" s="83">
        <v>0</v>
      </c>
      <c r="Q104" s="83">
        <v>0</v>
      </c>
      <c r="R104" s="83">
        <v>0</v>
      </c>
      <c r="S104" s="83">
        <v>0</v>
      </c>
      <c r="T104" s="83">
        <v>0</v>
      </c>
      <c r="U104" s="83">
        <v>0</v>
      </c>
      <c r="V104" s="83">
        <v>0</v>
      </c>
      <c r="W104" s="84">
        <v>0</v>
      </c>
    </row>
    <row r="105" spans="1:23" ht="25.5" x14ac:dyDescent="0.25">
      <c r="A105" s="3" t="s">
        <v>40</v>
      </c>
      <c r="B105" s="80" t="s">
        <v>41</v>
      </c>
      <c r="C105" s="81">
        <v>0</v>
      </c>
      <c r="D105" s="82">
        <v>0</v>
      </c>
      <c r="E105" s="82">
        <v>1774.98</v>
      </c>
      <c r="F105" s="82">
        <v>1774.98</v>
      </c>
      <c r="G105" s="83">
        <v>1774.98</v>
      </c>
      <c r="H105" s="83">
        <v>1774.98</v>
      </c>
      <c r="I105" s="83">
        <v>1774.98</v>
      </c>
      <c r="J105" s="83">
        <v>1774.98</v>
      </c>
      <c r="K105" s="83">
        <v>1774.98</v>
      </c>
      <c r="L105" s="83">
        <v>1774.98</v>
      </c>
      <c r="M105" s="83">
        <v>1774.98</v>
      </c>
      <c r="N105" s="83">
        <v>1774.98</v>
      </c>
      <c r="O105" s="83">
        <v>1774.98</v>
      </c>
      <c r="P105" s="83">
        <v>1774.98</v>
      </c>
      <c r="Q105" s="83">
        <v>1774.98</v>
      </c>
      <c r="R105" s="83">
        <v>1774.98</v>
      </c>
      <c r="S105" s="83">
        <v>1774.98</v>
      </c>
      <c r="T105" s="83">
        <v>1774.98</v>
      </c>
      <c r="U105" s="83">
        <v>1774.98</v>
      </c>
      <c r="V105" s="83">
        <v>1774.98</v>
      </c>
      <c r="W105" s="84">
        <v>1774.98</v>
      </c>
    </row>
    <row r="106" spans="1:23" ht="25.5" x14ac:dyDescent="0.25">
      <c r="A106" s="3" t="s">
        <v>40</v>
      </c>
      <c r="B106" s="80" t="s">
        <v>42</v>
      </c>
      <c r="C106" s="81">
        <v>0</v>
      </c>
      <c r="D106" s="82">
        <v>0</v>
      </c>
      <c r="E106" s="83">
        <v>1774.98</v>
      </c>
      <c r="F106" s="83">
        <v>1774.98</v>
      </c>
      <c r="G106" s="83">
        <v>1774.98</v>
      </c>
      <c r="H106" s="83">
        <v>1774.98</v>
      </c>
      <c r="I106" s="83">
        <v>1774.98</v>
      </c>
      <c r="J106" s="83">
        <v>1774.98</v>
      </c>
      <c r="K106" s="83">
        <v>1774.98</v>
      </c>
      <c r="L106" s="83">
        <v>1774.98</v>
      </c>
      <c r="M106" s="83">
        <v>1774.98</v>
      </c>
      <c r="N106" s="83">
        <v>1774.98</v>
      </c>
      <c r="O106" s="83">
        <v>1774.98</v>
      </c>
      <c r="P106" s="83">
        <v>1774.98</v>
      </c>
      <c r="Q106" s="83">
        <v>1774.98</v>
      </c>
      <c r="R106" s="83">
        <v>1774.98</v>
      </c>
      <c r="S106" s="83">
        <v>1774.98</v>
      </c>
      <c r="T106" s="83">
        <v>1774.98</v>
      </c>
      <c r="U106" s="83">
        <v>1774.98</v>
      </c>
      <c r="V106" s="83">
        <v>1774.98</v>
      </c>
      <c r="W106" s="84">
        <v>1774.98</v>
      </c>
    </row>
    <row r="107" spans="1:23" ht="15.75" x14ac:dyDescent="0.25">
      <c r="A107" s="3" t="s">
        <v>43</v>
      </c>
      <c r="B107" s="80" t="s">
        <v>44</v>
      </c>
      <c r="C107" s="81">
        <v>177.49</v>
      </c>
      <c r="D107" s="82">
        <v>177.49</v>
      </c>
      <c r="E107" s="83">
        <v>177.49</v>
      </c>
      <c r="F107" s="83">
        <v>177.49</v>
      </c>
      <c r="G107" s="83">
        <v>0</v>
      </c>
      <c r="H107" s="83">
        <v>0</v>
      </c>
      <c r="I107" s="83">
        <v>177.49</v>
      </c>
      <c r="J107" s="83">
        <v>177.49</v>
      </c>
      <c r="K107" s="83">
        <v>0</v>
      </c>
      <c r="L107" s="83">
        <v>177.49</v>
      </c>
      <c r="M107" s="83">
        <v>0</v>
      </c>
      <c r="N107" s="83">
        <v>177.49</v>
      </c>
      <c r="O107" s="83">
        <v>0</v>
      </c>
      <c r="P107" s="83">
        <v>0</v>
      </c>
      <c r="Q107" s="83">
        <v>0</v>
      </c>
      <c r="R107" s="83">
        <v>0</v>
      </c>
      <c r="S107" s="83">
        <v>0</v>
      </c>
      <c r="T107" s="83">
        <v>0</v>
      </c>
      <c r="U107" s="83">
        <v>0</v>
      </c>
      <c r="V107" s="83">
        <v>0</v>
      </c>
      <c r="W107" s="84">
        <v>0</v>
      </c>
    </row>
    <row r="108" spans="1:23" ht="58.5" customHeight="1" x14ac:dyDescent="0.25">
      <c r="A108" s="3" t="s">
        <v>45</v>
      </c>
      <c r="B108" s="80" t="s">
        <v>46</v>
      </c>
      <c r="C108" s="81">
        <v>177.49</v>
      </c>
      <c r="D108" s="82">
        <v>177.49</v>
      </c>
      <c r="E108" s="83">
        <v>177.49</v>
      </c>
      <c r="F108" s="83">
        <v>177.49</v>
      </c>
      <c r="G108" s="83">
        <v>0</v>
      </c>
      <c r="H108" s="83">
        <v>0</v>
      </c>
      <c r="I108" s="83">
        <v>177.49</v>
      </c>
      <c r="J108" s="83">
        <v>177.49</v>
      </c>
      <c r="K108" s="83">
        <v>0</v>
      </c>
      <c r="L108" s="83">
        <v>177.49</v>
      </c>
      <c r="M108" s="83">
        <v>0</v>
      </c>
      <c r="N108" s="83">
        <v>177.49</v>
      </c>
      <c r="O108" s="83">
        <v>0</v>
      </c>
      <c r="P108" s="83">
        <v>0</v>
      </c>
      <c r="Q108" s="83">
        <v>0</v>
      </c>
      <c r="R108" s="83">
        <v>0</v>
      </c>
      <c r="S108" s="83">
        <v>0</v>
      </c>
      <c r="T108" s="83">
        <v>0</v>
      </c>
      <c r="U108" s="83">
        <v>0</v>
      </c>
      <c r="V108" s="83">
        <v>0</v>
      </c>
      <c r="W108" s="84">
        <v>0</v>
      </c>
    </row>
    <row r="109" spans="1:23" ht="54" customHeight="1" x14ac:dyDescent="0.25">
      <c r="A109" s="3" t="s">
        <v>47</v>
      </c>
      <c r="B109" s="80" t="s">
        <v>48</v>
      </c>
      <c r="C109" s="81">
        <v>600.84</v>
      </c>
      <c r="D109" s="82">
        <v>600.84</v>
      </c>
      <c r="E109" s="83">
        <v>600.84</v>
      </c>
      <c r="F109" s="83">
        <v>600.84</v>
      </c>
      <c r="G109" s="83">
        <v>0</v>
      </c>
      <c r="H109" s="83">
        <v>0</v>
      </c>
      <c r="I109" s="83">
        <v>600.84</v>
      </c>
      <c r="J109" s="83">
        <v>600.84</v>
      </c>
      <c r="K109" s="83">
        <v>0</v>
      </c>
      <c r="L109" s="83">
        <v>600.84</v>
      </c>
      <c r="M109" s="83">
        <v>0</v>
      </c>
      <c r="N109" s="83">
        <v>600.84</v>
      </c>
      <c r="O109" s="83">
        <v>0</v>
      </c>
      <c r="P109" s="83">
        <v>0</v>
      </c>
      <c r="Q109" s="83">
        <v>0</v>
      </c>
      <c r="R109" s="83">
        <v>0</v>
      </c>
      <c r="S109" s="83">
        <v>0</v>
      </c>
      <c r="T109" s="83">
        <v>0</v>
      </c>
      <c r="U109" s="83">
        <v>0</v>
      </c>
      <c r="V109" s="83">
        <v>0</v>
      </c>
      <c r="W109" s="84">
        <v>0</v>
      </c>
    </row>
    <row r="110" spans="1:23" ht="54" customHeight="1" x14ac:dyDescent="0.25">
      <c r="A110" s="3" t="s">
        <v>49</v>
      </c>
      <c r="B110" s="80" t="s">
        <v>50</v>
      </c>
      <c r="C110" s="81">
        <v>295.83</v>
      </c>
      <c r="D110" s="82">
        <v>0</v>
      </c>
      <c r="E110" s="83">
        <v>295.83</v>
      </c>
      <c r="F110" s="83">
        <v>0</v>
      </c>
      <c r="G110" s="83">
        <v>295.83</v>
      </c>
      <c r="H110" s="83">
        <v>0</v>
      </c>
      <c r="I110" s="83">
        <v>295.83</v>
      </c>
      <c r="J110" s="83">
        <v>0</v>
      </c>
      <c r="K110" s="83">
        <v>295.83</v>
      </c>
      <c r="L110" s="83">
        <v>0</v>
      </c>
      <c r="M110" s="83">
        <v>0</v>
      </c>
      <c r="N110" s="83">
        <v>295.83</v>
      </c>
      <c r="O110" s="83">
        <v>295.83</v>
      </c>
      <c r="P110" s="83">
        <v>0</v>
      </c>
      <c r="Q110" s="83">
        <v>295.83</v>
      </c>
      <c r="R110" s="83">
        <v>0</v>
      </c>
      <c r="S110" s="83">
        <v>295.83</v>
      </c>
      <c r="T110" s="83">
        <v>295.83</v>
      </c>
      <c r="U110" s="83">
        <v>0</v>
      </c>
      <c r="V110" s="83">
        <v>0</v>
      </c>
      <c r="W110" s="84">
        <v>295.83</v>
      </c>
    </row>
    <row r="111" spans="1:23" ht="15.75" x14ac:dyDescent="0.25">
      <c r="A111" s="4" t="s">
        <v>51</v>
      </c>
      <c r="B111" s="80" t="s">
        <v>52</v>
      </c>
      <c r="C111" s="85">
        <v>0</v>
      </c>
      <c r="D111" s="82">
        <v>0</v>
      </c>
      <c r="E111" s="83">
        <v>0</v>
      </c>
      <c r="F111" s="83">
        <v>0</v>
      </c>
      <c r="G111" s="83">
        <v>1656.64</v>
      </c>
      <c r="H111" s="83">
        <v>0</v>
      </c>
      <c r="I111" s="83">
        <v>1656.64</v>
      </c>
      <c r="J111" s="83">
        <v>0</v>
      </c>
      <c r="K111" s="83">
        <v>1656.64</v>
      </c>
      <c r="L111" s="83">
        <v>0</v>
      </c>
      <c r="M111" s="83">
        <v>0</v>
      </c>
      <c r="N111" s="83">
        <v>1656.64</v>
      </c>
      <c r="O111" s="83">
        <v>1656.64</v>
      </c>
      <c r="P111" s="83">
        <v>0</v>
      </c>
      <c r="Q111" s="83">
        <v>1656.64</v>
      </c>
      <c r="R111" s="83">
        <v>0</v>
      </c>
      <c r="S111" s="83">
        <v>1656.64</v>
      </c>
      <c r="T111" s="83">
        <v>0</v>
      </c>
      <c r="U111" s="83">
        <v>0</v>
      </c>
      <c r="V111" s="83">
        <v>0</v>
      </c>
      <c r="W111" s="84">
        <v>0</v>
      </c>
    </row>
    <row r="112" spans="1:23" ht="20.25" customHeight="1" x14ac:dyDescent="0.25">
      <c r="A112" s="4" t="s">
        <v>53</v>
      </c>
      <c r="B112" s="80" t="s">
        <v>54</v>
      </c>
      <c r="C112" s="85">
        <v>0</v>
      </c>
      <c r="D112" s="82">
        <v>0</v>
      </c>
      <c r="E112" s="83">
        <v>0</v>
      </c>
      <c r="F112" s="83">
        <v>0</v>
      </c>
      <c r="G112" s="83">
        <v>375.15</v>
      </c>
      <c r="H112" s="83">
        <v>0</v>
      </c>
      <c r="I112" s="83">
        <v>375.15</v>
      </c>
      <c r="J112" s="83">
        <v>0</v>
      </c>
      <c r="K112" s="83">
        <v>375.15</v>
      </c>
      <c r="L112" s="83">
        <v>0</v>
      </c>
      <c r="M112" s="83">
        <v>0</v>
      </c>
      <c r="N112" s="83">
        <v>375.15</v>
      </c>
      <c r="O112" s="83">
        <v>375.15</v>
      </c>
      <c r="P112" s="83">
        <v>375.15</v>
      </c>
      <c r="Q112" s="83">
        <v>375.15</v>
      </c>
      <c r="R112" s="83">
        <v>375.15</v>
      </c>
      <c r="S112" s="83">
        <v>375.15</v>
      </c>
      <c r="T112" s="83">
        <v>0</v>
      </c>
      <c r="U112" s="83">
        <v>0</v>
      </c>
      <c r="V112" s="83">
        <v>0</v>
      </c>
      <c r="W112" s="84">
        <v>0</v>
      </c>
    </row>
    <row r="113" spans="1:23" ht="26.25" x14ac:dyDescent="0.25">
      <c r="A113" s="3" t="s">
        <v>55</v>
      </c>
      <c r="B113" s="5" t="s">
        <v>56</v>
      </c>
      <c r="C113" s="85">
        <v>0</v>
      </c>
      <c r="D113" s="82">
        <v>0</v>
      </c>
      <c r="E113" s="83">
        <v>0</v>
      </c>
      <c r="F113" s="83">
        <v>0</v>
      </c>
      <c r="G113" s="83">
        <v>640.83000000000004</v>
      </c>
      <c r="H113" s="83">
        <v>0</v>
      </c>
      <c r="I113" s="83">
        <v>640.83000000000004</v>
      </c>
      <c r="J113" s="83">
        <v>0</v>
      </c>
      <c r="K113" s="83">
        <v>640.83000000000004</v>
      </c>
      <c r="L113" s="83">
        <v>0</v>
      </c>
      <c r="M113" s="83">
        <v>0</v>
      </c>
      <c r="N113" s="83">
        <v>640.83000000000004</v>
      </c>
      <c r="O113" s="83">
        <v>640.83000000000004</v>
      </c>
      <c r="P113" s="83">
        <v>640.83000000000004</v>
      </c>
      <c r="Q113" s="83">
        <v>640.83000000000004</v>
      </c>
      <c r="R113" s="83">
        <v>640.83000000000004</v>
      </c>
      <c r="S113" s="83">
        <v>640.83000000000004</v>
      </c>
      <c r="T113" s="83">
        <v>0</v>
      </c>
      <c r="U113" s="83">
        <v>0</v>
      </c>
      <c r="V113" s="83">
        <v>0</v>
      </c>
      <c r="W113" s="84">
        <v>0</v>
      </c>
    </row>
    <row r="114" spans="1:23" ht="51" x14ac:dyDescent="0.25">
      <c r="A114" s="4" t="s">
        <v>12</v>
      </c>
      <c r="B114" s="80" t="s">
        <v>8</v>
      </c>
      <c r="C114" s="85">
        <v>0</v>
      </c>
      <c r="D114" s="82">
        <v>0</v>
      </c>
      <c r="E114" s="83">
        <v>0</v>
      </c>
      <c r="F114" s="83">
        <v>0</v>
      </c>
      <c r="G114" s="83">
        <v>0</v>
      </c>
      <c r="H114" s="83">
        <v>0</v>
      </c>
      <c r="I114" s="83">
        <v>0</v>
      </c>
      <c r="J114" s="83">
        <v>734.2</v>
      </c>
      <c r="K114" s="83">
        <v>734.2</v>
      </c>
      <c r="L114" s="83">
        <v>0</v>
      </c>
      <c r="M114" s="83">
        <v>734.2</v>
      </c>
      <c r="N114" s="83">
        <v>734.2</v>
      </c>
      <c r="O114" s="83">
        <v>734.2</v>
      </c>
      <c r="P114" s="83">
        <v>0</v>
      </c>
      <c r="Q114" s="83">
        <v>0</v>
      </c>
      <c r="R114" s="83">
        <v>0</v>
      </c>
      <c r="S114" s="83">
        <v>0</v>
      </c>
      <c r="T114" s="83">
        <v>0</v>
      </c>
      <c r="U114" s="83">
        <v>0</v>
      </c>
      <c r="V114" s="83">
        <v>0</v>
      </c>
      <c r="W114" s="84">
        <v>0</v>
      </c>
    </row>
    <row r="115" spans="1:23" ht="15.75" x14ac:dyDescent="0.25">
      <c r="A115" s="3" t="s">
        <v>57</v>
      </c>
      <c r="B115" s="80" t="s">
        <v>58</v>
      </c>
      <c r="C115" s="85">
        <v>0</v>
      </c>
      <c r="D115" s="82">
        <v>0</v>
      </c>
      <c r="E115" s="83">
        <v>0</v>
      </c>
      <c r="F115" s="83">
        <v>0</v>
      </c>
      <c r="G115" s="83">
        <v>295.83</v>
      </c>
      <c r="H115" s="83">
        <v>295.83</v>
      </c>
      <c r="I115" s="83">
        <v>295.83</v>
      </c>
      <c r="J115" s="83">
        <v>295.83</v>
      </c>
      <c r="K115" s="83">
        <v>295.83</v>
      </c>
      <c r="L115" s="83">
        <v>295.83</v>
      </c>
      <c r="M115" s="83">
        <v>295.83</v>
      </c>
      <c r="N115" s="83">
        <v>295.83</v>
      </c>
      <c r="O115" s="83">
        <v>295.83</v>
      </c>
      <c r="P115" s="83">
        <v>295.83</v>
      </c>
      <c r="Q115" s="83">
        <v>295.83</v>
      </c>
      <c r="R115" s="83">
        <v>295.83</v>
      </c>
      <c r="S115" s="83">
        <v>295.83</v>
      </c>
      <c r="T115" s="83">
        <v>295.83</v>
      </c>
      <c r="U115" s="83">
        <v>295.83</v>
      </c>
      <c r="V115" s="83">
        <v>295.83</v>
      </c>
      <c r="W115" s="84">
        <v>295.83</v>
      </c>
    </row>
    <row r="116" spans="1:23" ht="15.75" x14ac:dyDescent="0.25">
      <c r="A116" s="3" t="s">
        <v>59</v>
      </c>
      <c r="B116" s="80" t="s">
        <v>60</v>
      </c>
      <c r="C116" s="85">
        <v>0</v>
      </c>
      <c r="D116" s="82">
        <v>0</v>
      </c>
      <c r="E116" s="83">
        <v>0</v>
      </c>
      <c r="F116" s="83">
        <v>0</v>
      </c>
      <c r="G116" s="83">
        <v>769.16</v>
      </c>
      <c r="H116" s="83">
        <v>769.16</v>
      </c>
      <c r="I116" s="83">
        <v>769.16</v>
      </c>
      <c r="J116" s="83">
        <v>769.16</v>
      </c>
      <c r="K116" s="83">
        <v>769.16</v>
      </c>
      <c r="L116" s="83">
        <v>769.16</v>
      </c>
      <c r="M116" s="83">
        <v>769.16</v>
      </c>
      <c r="N116" s="83">
        <v>769.16</v>
      </c>
      <c r="O116" s="83">
        <v>769.16</v>
      </c>
      <c r="P116" s="83">
        <v>769.16</v>
      </c>
      <c r="Q116" s="83">
        <v>769.16</v>
      </c>
      <c r="R116" s="83">
        <v>769.16</v>
      </c>
      <c r="S116" s="83">
        <v>769.16</v>
      </c>
      <c r="T116" s="83">
        <v>769.16</v>
      </c>
      <c r="U116" s="83">
        <v>769.16</v>
      </c>
      <c r="V116" s="83">
        <v>769.16</v>
      </c>
      <c r="W116" s="84">
        <v>769.16</v>
      </c>
    </row>
    <row r="117" spans="1:23" ht="25.5" x14ac:dyDescent="0.25">
      <c r="A117" s="3" t="s">
        <v>61</v>
      </c>
      <c r="B117" s="86" t="s">
        <v>62</v>
      </c>
      <c r="C117" s="87">
        <v>0</v>
      </c>
      <c r="D117" s="88">
        <v>0</v>
      </c>
      <c r="E117" s="89">
        <v>0</v>
      </c>
      <c r="F117" s="89">
        <v>0</v>
      </c>
      <c r="G117" s="89">
        <v>327.26</v>
      </c>
      <c r="H117" s="89">
        <v>327.26</v>
      </c>
      <c r="I117" s="89">
        <v>327.26</v>
      </c>
      <c r="J117" s="89">
        <v>327.26</v>
      </c>
      <c r="K117" s="89">
        <v>327.26</v>
      </c>
      <c r="L117" s="89">
        <v>327.26</v>
      </c>
      <c r="M117" s="89">
        <v>327.26</v>
      </c>
      <c r="N117" s="89">
        <v>327.26</v>
      </c>
      <c r="O117" s="89">
        <v>327.26</v>
      </c>
      <c r="P117" s="89">
        <v>327.26</v>
      </c>
      <c r="Q117" s="89">
        <v>327.26</v>
      </c>
      <c r="R117" s="89">
        <v>327.26</v>
      </c>
      <c r="S117" s="89">
        <v>327.26</v>
      </c>
      <c r="T117" s="89">
        <v>327.26</v>
      </c>
      <c r="U117" s="89">
        <v>327.26</v>
      </c>
      <c r="V117" s="89">
        <v>327.26</v>
      </c>
      <c r="W117" s="90">
        <v>327.26</v>
      </c>
    </row>
    <row r="118" spans="1:23" ht="15.75" x14ac:dyDescent="0.25">
      <c r="A118" s="3" t="s">
        <v>63</v>
      </c>
      <c r="B118" s="86" t="s">
        <v>64</v>
      </c>
      <c r="C118" s="87">
        <v>0</v>
      </c>
      <c r="D118" s="88">
        <v>0</v>
      </c>
      <c r="E118" s="89">
        <v>0</v>
      </c>
      <c r="F118" s="89">
        <v>0</v>
      </c>
      <c r="G118" s="89">
        <v>300.82</v>
      </c>
      <c r="H118" s="89">
        <v>300.82</v>
      </c>
      <c r="I118" s="89">
        <v>300.82</v>
      </c>
      <c r="J118" s="89">
        <v>300.82</v>
      </c>
      <c r="K118" s="89">
        <v>300.82</v>
      </c>
      <c r="L118" s="89">
        <v>300.82</v>
      </c>
      <c r="M118" s="89">
        <v>300.82</v>
      </c>
      <c r="N118" s="89">
        <v>300.82</v>
      </c>
      <c r="O118" s="89">
        <v>300.82</v>
      </c>
      <c r="P118" s="89">
        <v>300.82</v>
      </c>
      <c r="Q118" s="89">
        <v>300.82</v>
      </c>
      <c r="R118" s="89">
        <v>300.82</v>
      </c>
      <c r="S118" s="89">
        <v>300.82</v>
      </c>
      <c r="T118" s="89">
        <v>300.82</v>
      </c>
      <c r="U118" s="89">
        <v>300.82</v>
      </c>
      <c r="V118" s="89">
        <v>300.82</v>
      </c>
      <c r="W118" s="90">
        <v>300.82</v>
      </c>
    </row>
    <row r="119" spans="1:23" ht="15.75" x14ac:dyDescent="0.25">
      <c r="A119" s="3" t="s">
        <v>65</v>
      </c>
      <c r="B119" s="86" t="s">
        <v>66</v>
      </c>
      <c r="C119" s="87">
        <v>0</v>
      </c>
      <c r="D119" s="88">
        <v>0</v>
      </c>
      <c r="E119" s="89">
        <v>0</v>
      </c>
      <c r="F119" s="89">
        <v>0</v>
      </c>
      <c r="G119" s="89">
        <v>141.01</v>
      </c>
      <c r="H119" s="89">
        <v>141.01</v>
      </c>
      <c r="I119" s="89">
        <v>141.01</v>
      </c>
      <c r="J119" s="89">
        <v>141.01</v>
      </c>
      <c r="K119" s="89">
        <v>141.01</v>
      </c>
      <c r="L119" s="89">
        <v>141.01</v>
      </c>
      <c r="M119" s="89">
        <v>141.01</v>
      </c>
      <c r="N119" s="89">
        <v>141.01</v>
      </c>
      <c r="O119" s="89">
        <v>141.01</v>
      </c>
      <c r="P119" s="89">
        <v>141.01</v>
      </c>
      <c r="Q119" s="89">
        <v>141.01</v>
      </c>
      <c r="R119" s="89">
        <v>141.01</v>
      </c>
      <c r="S119" s="89">
        <v>141.01</v>
      </c>
      <c r="T119" s="89">
        <v>141.01</v>
      </c>
      <c r="U119" s="89">
        <v>141.01</v>
      </c>
      <c r="V119" s="89">
        <v>141.01</v>
      </c>
      <c r="W119" s="90">
        <v>141.01</v>
      </c>
    </row>
    <row r="120" spans="1:23" ht="15.75" x14ac:dyDescent="0.25">
      <c r="A120" s="3" t="s">
        <v>67</v>
      </c>
      <c r="B120" s="80" t="s">
        <v>68</v>
      </c>
      <c r="C120" s="85">
        <v>0</v>
      </c>
      <c r="D120" s="82">
        <v>0</v>
      </c>
      <c r="E120" s="83">
        <v>0</v>
      </c>
      <c r="F120" s="83">
        <v>0</v>
      </c>
      <c r="G120" s="83">
        <v>0</v>
      </c>
      <c r="H120" s="83">
        <v>0</v>
      </c>
      <c r="I120" s="83">
        <v>0</v>
      </c>
      <c r="J120" s="83">
        <v>2055.73</v>
      </c>
      <c r="K120" s="83">
        <v>0</v>
      </c>
      <c r="L120" s="83">
        <v>0</v>
      </c>
      <c r="M120" s="83">
        <v>0</v>
      </c>
      <c r="N120" s="83">
        <v>0</v>
      </c>
      <c r="O120" s="83">
        <v>0</v>
      </c>
      <c r="P120" s="83">
        <v>0</v>
      </c>
      <c r="Q120" s="83">
        <v>0</v>
      </c>
      <c r="R120" s="83">
        <v>0</v>
      </c>
      <c r="S120" s="83">
        <v>0</v>
      </c>
      <c r="T120" s="83">
        <v>0</v>
      </c>
      <c r="U120" s="83">
        <v>0</v>
      </c>
      <c r="V120" s="83">
        <v>0</v>
      </c>
      <c r="W120" s="84">
        <v>0</v>
      </c>
    </row>
    <row r="121" spans="1:23" ht="15.75" x14ac:dyDescent="0.25">
      <c r="A121" s="332" t="s">
        <v>9</v>
      </c>
      <c r="B121" s="333"/>
      <c r="C121" s="323">
        <v>0</v>
      </c>
      <c r="D121" s="324">
        <v>0</v>
      </c>
      <c r="E121" s="324">
        <v>0</v>
      </c>
      <c r="F121" s="324">
        <v>0</v>
      </c>
      <c r="G121" s="324">
        <v>0</v>
      </c>
      <c r="H121" s="324">
        <v>0</v>
      </c>
      <c r="I121" s="324">
        <v>0</v>
      </c>
      <c r="J121" s="324">
        <v>0</v>
      </c>
      <c r="K121" s="324" t="e">
        <v>#REF!</v>
      </c>
      <c r="L121" s="324">
        <v>0</v>
      </c>
      <c r="M121" s="324">
        <v>0</v>
      </c>
      <c r="N121" s="324">
        <v>0</v>
      </c>
      <c r="O121" s="324">
        <v>0</v>
      </c>
      <c r="P121" s="324">
        <v>0</v>
      </c>
      <c r="Q121" s="324">
        <v>0</v>
      </c>
      <c r="R121" s="324">
        <v>0</v>
      </c>
      <c r="S121" s="324">
        <v>0</v>
      </c>
      <c r="T121" s="324">
        <v>0</v>
      </c>
      <c r="U121" s="324">
        <v>0</v>
      </c>
      <c r="V121" s="324">
        <v>0</v>
      </c>
      <c r="W121" s="325">
        <v>0</v>
      </c>
    </row>
    <row r="122" spans="1:23" ht="15.75" x14ac:dyDescent="0.25">
      <c r="A122" s="4" t="s">
        <v>69</v>
      </c>
      <c r="B122" s="80" t="s">
        <v>70</v>
      </c>
      <c r="C122" s="85">
        <v>641.33000000000004</v>
      </c>
      <c r="D122" s="83">
        <v>641.33000000000004</v>
      </c>
      <c r="E122" s="83">
        <v>641.33000000000004</v>
      </c>
      <c r="F122" s="83">
        <v>641.33000000000004</v>
      </c>
      <c r="G122" s="83">
        <v>641.33000000000004</v>
      </c>
      <c r="H122" s="83">
        <v>641.33000000000004</v>
      </c>
      <c r="I122" s="83">
        <v>641.33000000000004</v>
      </c>
      <c r="J122" s="83">
        <v>641.33000000000004</v>
      </c>
      <c r="K122" s="83">
        <v>641.33000000000004</v>
      </c>
      <c r="L122" s="83">
        <v>641.33000000000004</v>
      </c>
      <c r="M122" s="83">
        <v>641.33000000000004</v>
      </c>
      <c r="N122" s="83">
        <v>641.33000000000004</v>
      </c>
      <c r="O122" s="83">
        <v>641.33000000000004</v>
      </c>
      <c r="P122" s="83">
        <v>641.33000000000004</v>
      </c>
      <c r="Q122" s="83">
        <v>641.33000000000004</v>
      </c>
      <c r="R122" s="83">
        <v>641.33000000000004</v>
      </c>
      <c r="S122" s="83">
        <v>641.33000000000004</v>
      </c>
      <c r="T122" s="83">
        <v>641.33000000000004</v>
      </c>
      <c r="U122" s="91">
        <v>641.33000000000004</v>
      </c>
      <c r="V122" s="91">
        <v>641.33000000000004</v>
      </c>
      <c r="W122" s="92">
        <v>641.33000000000004</v>
      </c>
    </row>
    <row r="123" spans="1:23" ht="15.75" x14ac:dyDescent="0.25">
      <c r="A123" s="4" t="s">
        <v>71</v>
      </c>
      <c r="B123" s="93" t="s">
        <v>72</v>
      </c>
      <c r="C123" s="85">
        <v>404.71</v>
      </c>
      <c r="D123" s="83">
        <v>404.71</v>
      </c>
      <c r="E123" s="83">
        <v>404.71</v>
      </c>
      <c r="F123" s="83">
        <v>404.71</v>
      </c>
      <c r="G123" s="83">
        <v>404.71</v>
      </c>
      <c r="H123" s="83">
        <v>404.71</v>
      </c>
      <c r="I123" s="83">
        <v>404.71</v>
      </c>
      <c r="J123" s="83">
        <v>404.71</v>
      </c>
      <c r="K123" s="83">
        <v>404.71</v>
      </c>
      <c r="L123" s="83">
        <v>404.71</v>
      </c>
      <c r="M123" s="83">
        <v>404.71</v>
      </c>
      <c r="N123" s="83">
        <v>404.71</v>
      </c>
      <c r="O123" s="83">
        <v>404.71</v>
      </c>
      <c r="P123" s="83">
        <v>404.71</v>
      </c>
      <c r="Q123" s="83">
        <v>404.71</v>
      </c>
      <c r="R123" s="83">
        <v>404.71</v>
      </c>
      <c r="S123" s="83">
        <v>404.71</v>
      </c>
      <c r="T123" s="83">
        <v>404.71</v>
      </c>
      <c r="U123" s="91">
        <v>404.71</v>
      </c>
      <c r="V123" s="91">
        <v>404.71</v>
      </c>
      <c r="W123" s="92">
        <v>404.71</v>
      </c>
    </row>
    <row r="124" spans="1:23" ht="15.75" x14ac:dyDescent="0.25">
      <c r="A124" s="3" t="s">
        <v>73</v>
      </c>
      <c r="B124" s="93" t="s">
        <v>74</v>
      </c>
      <c r="C124" s="85">
        <v>1282.67</v>
      </c>
      <c r="D124" s="83">
        <v>1282.67</v>
      </c>
      <c r="E124" s="83">
        <v>1282.67</v>
      </c>
      <c r="F124" s="83">
        <v>1282.67</v>
      </c>
      <c r="G124" s="83">
        <v>1282.67</v>
      </c>
      <c r="H124" s="83">
        <v>1282.67</v>
      </c>
      <c r="I124" s="83">
        <v>1282.67</v>
      </c>
      <c r="J124" s="83">
        <v>1282.67</v>
      </c>
      <c r="K124" s="83">
        <v>1282.67</v>
      </c>
      <c r="L124" s="83">
        <v>1282.67</v>
      </c>
      <c r="M124" s="83">
        <v>1282.67</v>
      </c>
      <c r="N124" s="83">
        <v>1282.67</v>
      </c>
      <c r="O124" s="83">
        <v>1282.67</v>
      </c>
      <c r="P124" s="83">
        <v>1282.67</v>
      </c>
      <c r="Q124" s="83">
        <v>1282.67</v>
      </c>
      <c r="R124" s="83">
        <v>1282.67</v>
      </c>
      <c r="S124" s="83">
        <v>1282.67</v>
      </c>
      <c r="T124" s="83">
        <v>1282.67</v>
      </c>
      <c r="U124" s="91">
        <v>1282.67</v>
      </c>
      <c r="V124" s="91">
        <v>1282.67</v>
      </c>
      <c r="W124" s="92">
        <v>1282.67</v>
      </c>
    </row>
    <row r="125" spans="1:23" ht="38.25" x14ac:dyDescent="0.25">
      <c r="A125" s="15" t="s">
        <v>75</v>
      </c>
      <c r="B125" s="156" t="s">
        <v>76</v>
      </c>
      <c r="C125" s="157">
        <v>160.33000000000001</v>
      </c>
      <c r="D125" s="158">
        <v>160.33000000000001</v>
      </c>
      <c r="E125" s="158">
        <v>160.33000000000001</v>
      </c>
      <c r="F125" s="158">
        <v>160.33000000000001</v>
      </c>
      <c r="G125" s="158">
        <v>0</v>
      </c>
      <c r="H125" s="158">
        <v>0</v>
      </c>
      <c r="I125" s="158">
        <v>160.33000000000001</v>
      </c>
      <c r="J125" s="158">
        <v>160.33000000000001</v>
      </c>
      <c r="K125" s="158">
        <v>0</v>
      </c>
      <c r="L125" s="158">
        <v>160.33000000000001</v>
      </c>
      <c r="M125" s="158">
        <v>0</v>
      </c>
      <c r="N125" s="158">
        <v>160.33000000000001</v>
      </c>
      <c r="O125" s="158">
        <v>0</v>
      </c>
      <c r="P125" s="158">
        <v>160.33000000000001</v>
      </c>
      <c r="Q125" s="158">
        <v>0</v>
      </c>
      <c r="R125" s="158">
        <v>0</v>
      </c>
      <c r="S125" s="158">
        <v>160.33000000000001</v>
      </c>
      <c r="T125" s="158">
        <v>0</v>
      </c>
      <c r="U125" s="159">
        <v>160.33000000000001</v>
      </c>
      <c r="V125" s="159">
        <v>0</v>
      </c>
      <c r="W125" s="160">
        <v>160.33000000000001</v>
      </c>
    </row>
    <row r="126" spans="1:23" ht="43.5" customHeight="1" x14ac:dyDescent="0.2">
      <c r="A126" s="284" t="s">
        <v>213</v>
      </c>
      <c r="B126" s="285"/>
      <c r="C126" s="326">
        <v>6623.14</v>
      </c>
      <c r="D126" s="327"/>
      <c r="E126" s="327"/>
      <c r="F126" s="327"/>
      <c r="G126" s="327"/>
      <c r="H126" s="327"/>
      <c r="I126" s="327"/>
      <c r="J126" s="327"/>
      <c r="K126" s="327"/>
      <c r="L126" s="327"/>
      <c r="M126" s="327"/>
      <c r="N126" s="327"/>
      <c r="O126" s="327"/>
      <c r="P126" s="327"/>
      <c r="Q126" s="327"/>
      <c r="R126" s="327"/>
      <c r="S126" s="327"/>
      <c r="T126" s="327"/>
      <c r="U126" s="327"/>
      <c r="V126" s="327"/>
      <c r="W126" s="328"/>
    </row>
    <row r="127" spans="1:23" ht="72.75" customHeight="1" x14ac:dyDescent="0.2">
      <c r="A127" s="284" t="s">
        <v>214</v>
      </c>
      <c r="B127" s="285"/>
      <c r="C127" s="329">
        <v>1.1311</v>
      </c>
      <c r="D127" s="330"/>
      <c r="E127" s="330"/>
      <c r="F127" s="330"/>
      <c r="G127" s="330"/>
      <c r="H127" s="330"/>
      <c r="I127" s="330"/>
      <c r="J127" s="330"/>
      <c r="K127" s="330"/>
      <c r="L127" s="330"/>
      <c r="M127" s="330"/>
      <c r="N127" s="330"/>
      <c r="O127" s="330"/>
      <c r="P127" s="330"/>
      <c r="Q127" s="330"/>
      <c r="R127" s="330"/>
      <c r="S127" s="330"/>
      <c r="T127" s="330"/>
      <c r="U127" s="330"/>
      <c r="V127" s="330"/>
      <c r="W127" s="331"/>
    </row>
    <row r="128" spans="1:23" ht="15.75" x14ac:dyDescent="0.25">
      <c r="A128" s="317" t="s">
        <v>215</v>
      </c>
      <c r="B128" s="129" t="s">
        <v>10</v>
      </c>
      <c r="C128" s="182">
        <v>0.68817001365917718</v>
      </c>
      <c r="D128" s="183">
        <v>0.64868091001583872</v>
      </c>
      <c r="E128" s="183">
        <v>0.92510463551920818</v>
      </c>
      <c r="F128" s="183">
        <v>0.8856155318758695</v>
      </c>
      <c r="G128" s="183">
        <v>1.2249551185840348</v>
      </c>
      <c r="H128" s="183">
        <v>0.87878639844655826</v>
      </c>
      <c r="I128" s="183">
        <v>1.3739452921009609</v>
      </c>
      <c r="J128" s="183">
        <v>1.3021873316319434</v>
      </c>
      <c r="K128" s="183">
        <v>1.2249551185840348</v>
      </c>
      <c r="L128" s="183">
        <v>1.0277765719634844</v>
      </c>
      <c r="M128" s="183">
        <v>0.87878639844655826</v>
      </c>
      <c r="N128" s="183">
        <v>1.3739452921009609</v>
      </c>
      <c r="O128" s="183">
        <v>1.2249551185840348</v>
      </c>
      <c r="P128" s="183">
        <v>0.97783152575724586</v>
      </c>
      <c r="Q128" s="183">
        <v>1.2170567639121748</v>
      </c>
      <c r="R128" s="183">
        <v>0.95642974775252532</v>
      </c>
      <c r="S128" s="183">
        <v>1.2384585419168952</v>
      </c>
      <c r="T128" s="183">
        <v>0.91037714741803677</v>
      </c>
      <c r="U128" s="183">
        <v>0.89228982177941873</v>
      </c>
      <c r="V128" s="183">
        <v>0.8708880437746982</v>
      </c>
      <c r="W128" s="184">
        <v>0.9317789254227572</v>
      </c>
    </row>
    <row r="129" spans="1:23" ht="15.75" x14ac:dyDescent="0.25">
      <c r="A129" s="318"/>
      <c r="B129" s="130" t="s">
        <v>11</v>
      </c>
      <c r="C129" s="185">
        <v>0.47497317127010891</v>
      </c>
      <c r="D129" s="186">
        <v>0.43548406762677039</v>
      </c>
      <c r="E129" s="186">
        <v>0.71190779313013985</v>
      </c>
      <c r="F129" s="186">
        <v>0.67241868948680139</v>
      </c>
      <c r="G129" s="186">
        <v>0.9182087591908612</v>
      </c>
      <c r="H129" s="186">
        <v>0.79317795156969562</v>
      </c>
      <c r="I129" s="186">
        <v>0.93961053719558163</v>
      </c>
      <c r="J129" s="186">
        <v>1.1869957621865896</v>
      </c>
      <c r="K129" s="186">
        <v>1.0162140321345758</v>
      </c>
      <c r="L129" s="186">
        <v>0.81457972957441604</v>
      </c>
      <c r="M129" s="186">
        <v>0.89118322451341025</v>
      </c>
      <c r="N129" s="186">
        <v>1.0376158101392963</v>
      </c>
      <c r="O129" s="186">
        <v>1.0162140321345758</v>
      </c>
      <c r="P129" s="186">
        <v>0.89222307888038321</v>
      </c>
      <c r="Q129" s="186">
        <v>0.91031040451900125</v>
      </c>
      <c r="R129" s="186">
        <v>0.87082130087566278</v>
      </c>
      <c r="S129" s="186">
        <v>0.93171218252372168</v>
      </c>
      <c r="T129" s="186">
        <v>0.82476870054117402</v>
      </c>
      <c r="U129" s="186">
        <v>0.80668137490255609</v>
      </c>
      <c r="V129" s="186">
        <v>0.78527959689783566</v>
      </c>
      <c r="W129" s="187">
        <v>0.84617047854589456</v>
      </c>
    </row>
    <row r="130" spans="1:23" ht="15.75" x14ac:dyDescent="0.25">
      <c r="A130" s="319" t="s">
        <v>196</v>
      </c>
      <c r="B130" s="177" t="s">
        <v>10</v>
      </c>
      <c r="C130" s="178">
        <v>5155.38</v>
      </c>
      <c r="D130" s="179">
        <v>4859.55</v>
      </c>
      <c r="E130" s="180">
        <v>6930.36</v>
      </c>
      <c r="F130" s="180">
        <v>6634.53</v>
      </c>
      <c r="G130" s="180">
        <v>9176.67</v>
      </c>
      <c r="H130" s="180">
        <v>6583.37</v>
      </c>
      <c r="I130" s="180">
        <v>10292.82</v>
      </c>
      <c r="J130" s="180">
        <v>9755.25</v>
      </c>
      <c r="K130" s="180">
        <v>9176.67</v>
      </c>
      <c r="L130" s="180">
        <v>7699.5199999999995</v>
      </c>
      <c r="M130" s="180">
        <v>6583.37</v>
      </c>
      <c r="N130" s="180">
        <v>10292.82</v>
      </c>
      <c r="O130" s="180">
        <v>9176.67</v>
      </c>
      <c r="P130" s="180">
        <v>7325.36</v>
      </c>
      <c r="Q130" s="180">
        <v>9117.5</v>
      </c>
      <c r="R130" s="180">
        <v>7165.03</v>
      </c>
      <c r="S130" s="180">
        <v>9277.83</v>
      </c>
      <c r="T130" s="180">
        <v>6820.03</v>
      </c>
      <c r="U130" s="180">
        <v>6684.53</v>
      </c>
      <c r="V130" s="180">
        <v>6524.2</v>
      </c>
      <c r="W130" s="181">
        <v>6980.36</v>
      </c>
    </row>
    <row r="131" spans="1:23" ht="15.75" x14ac:dyDescent="0.25">
      <c r="A131" s="318"/>
      <c r="B131" s="169" t="s">
        <v>11</v>
      </c>
      <c r="C131" s="94">
        <v>3558.23</v>
      </c>
      <c r="D131" s="95">
        <v>3262.3999999999996</v>
      </c>
      <c r="E131" s="96">
        <v>5333.21</v>
      </c>
      <c r="F131" s="96">
        <v>5037.38</v>
      </c>
      <c r="G131" s="96">
        <v>6878.7</v>
      </c>
      <c r="H131" s="96">
        <v>5942.04</v>
      </c>
      <c r="I131" s="96">
        <v>7039.03</v>
      </c>
      <c r="J131" s="96">
        <v>8892.2999999999993</v>
      </c>
      <c r="K131" s="96">
        <v>7612.9</v>
      </c>
      <c r="L131" s="96">
        <v>6102.37</v>
      </c>
      <c r="M131" s="96">
        <v>6676.24</v>
      </c>
      <c r="N131" s="96">
        <v>7773.23</v>
      </c>
      <c r="O131" s="96">
        <v>7612.9</v>
      </c>
      <c r="P131" s="96">
        <v>6684.03</v>
      </c>
      <c r="Q131" s="96">
        <v>6819.53</v>
      </c>
      <c r="R131" s="96">
        <v>6523.7</v>
      </c>
      <c r="S131" s="96">
        <v>6979.86</v>
      </c>
      <c r="T131" s="96">
        <v>6178.7</v>
      </c>
      <c r="U131" s="96">
        <v>6043.2</v>
      </c>
      <c r="V131" s="96">
        <v>5882.87</v>
      </c>
      <c r="W131" s="97">
        <v>6339.03</v>
      </c>
    </row>
    <row r="132" spans="1:23" x14ac:dyDescent="0.2">
      <c r="W132" s="7" t="s">
        <v>212</v>
      </c>
    </row>
  </sheetData>
  <mergeCells count="42">
    <mergeCell ref="B94:R94"/>
    <mergeCell ref="A96:A97"/>
    <mergeCell ref="B96:B97"/>
    <mergeCell ref="C96:W96"/>
    <mergeCell ref="A98:B98"/>
    <mergeCell ref="A46:A47"/>
    <mergeCell ref="A48:A49"/>
    <mergeCell ref="B53:R53"/>
    <mergeCell ref="A87:A88"/>
    <mergeCell ref="A89:A90"/>
    <mergeCell ref="A55:A56"/>
    <mergeCell ref="B55:B56"/>
    <mergeCell ref="C55:W55"/>
    <mergeCell ref="A57:B57"/>
    <mergeCell ref="C57:W57"/>
    <mergeCell ref="A80:B80"/>
    <mergeCell ref="C80:W80"/>
    <mergeCell ref="A85:B85"/>
    <mergeCell ref="C85:W85"/>
    <mergeCell ref="A86:B86"/>
    <mergeCell ref="C86:W86"/>
    <mergeCell ref="A45:B45"/>
    <mergeCell ref="A44:B44"/>
    <mergeCell ref="B12:R12"/>
    <mergeCell ref="A14:A15"/>
    <mergeCell ref="B14:B15"/>
    <mergeCell ref="C14:W14"/>
    <mergeCell ref="A16:B16"/>
    <mergeCell ref="C16:W16"/>
    <mergeCell ref="A39:B39"/>
    <mergeCell ref="C39:W39"/>
    <mergeCell ref="C44:W44"/>
    <mergeCell ref="C45:W45"/>
    <mergeCell ref="A128:A129"/>
    <mergeCell ref="A130:A131"/>
    <mergeCell ref="C98:W98"/>
    <mergeCell ref="C121:W121"/>
    <mergeCell ref="A126:B126"/>
    <mergeCell ref="C126:W126"/>
    <mergeCell ref="A127:B127"/>
    <mergeCell ref="C127:W127"/>
    <mergeCell ref="A121:B121"/>
  </mergeCells>
  <pageMargins left="0.77" right="0.27559055118110237" top="0.39370078740157483" bottom="0" header="0" footer="0"/>
  <pageSetup paperSize="9" scale="3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zoomScale="90" zoomScaleNormal="90" workbookViewId="0">
      <selection activeCell="B36" sqref="B36"/>
    </sheetView>
  </sheetViews>
  <sheetFormatPr defaultRowHeight="12.75" x14ac:dyDescent="0.2"/>
  <cols>
    <col min="1" max="1" width="15" style="2" customWidth="1"/>
    <col min="2" max="2" width="57.7109375" style="2" customWidth="1"/>
    <col min="3" max="3" width="19.42578125" style="2" customWidth="1"/>
    <col min="4" max="4" width="23.28515625" style="2" customWidth="1"/>
    <col min="5" max="5" width="24.42578125" style="2" customWidth="1"/>
    <col min="6" max="6" width="14.140625" style="2" customWidth="1"/>
    <col min="7" max="7" width="14.85546875" style="2" customWidth="1"/>
    <col min="8" max="8" width="16.85546875" style="2" customWidth="1"/>
    <col min="9" max="9" width="14" style="2" customWidth="1"/>
    <col min="10" max="10" width="13.7109375" style="2" customWidth="1"/>
    <col min="11" max="254" width="9.140625" style="2"/>
    <col min="255" max="255" width="15" style="2" customWidth="1"/>
    <col min="256" max="256" width="57.7109375" style="2" customWidth="1"/>
    <col min="257" max="259" width="19.42578125" style="2" customWidth="1"/>
    <col min="260" max="260" width="9.140625" style="2"/>
    <col min="261" max="261" width="24.42578125" style="2" customWidth="1"/>
    <col min="262" max="510" width="9.140625" style="2"/>
    <col min="511" max="511" width="15" style="2" customWidth="1"/>
    <col min="512" max="512" width="57.7109375" style="2" customWidth="1"/>
    <col min="513" max="515" width="19.42578125" style="2" customWidth="1"/>
    <col min="516" max="516" width="9.140625" style="2"/>
    <col min="517" max="517" width="24.42578125" style="2" customWidth="1"/>
    <col min="518" max="766" width="9.140625" style="2"/>
    <col min="767" max="767" width="15" style="2" customWidth="1"/>
    <col min="768" max="768" width="57.7109375" style="2" customWidth="1"/>
    <col min="769" max="771" width="19.42578125" style="2" customWidth="1"/>
    <col min="772" max="772" width="9.140625" style="2"/>
    <col min="773" max="773" width="24.42578125" style="2" customWidth="1"/>
    <col min="774" max="1022" width="9.140625" style="2"/>
    <col min="1023" max="1023" width="15" style="2" customWidth="1"/>
    <col min="1024" max="1024" width="57.7109375" style="2" customWidth="1"/>
    <col min="1025" max="1027" width="19.42578125" style="2" customWidth="1"/>
    <col min="1028" max="1028" width="9.140625" style="2"/>
    <col min="1029" max="1029" width="24.42578125" style="2" customWidth="1"/>
    <col min="1030" max="1278" width="9.140625" style="2"/>
    <col min="1279" max="1279" width="15" style="2" customWidth="1"/>
    <col min="1280" max="1280" width="57.7109375" style="2" customWidth="1"/>
    <col min="1281" max="1283" width="19.42578125" style="2" customWidth="1"/>
    <col min="1284" max="1284" width="9.140625" style="2"/>
    <col min="1285" max="1285" width="24.42578125" style="2" customWidth="1"/>
    <col min="1286" max="1534" width="9.140625" style="2"/>
    <col min="1535" max="1535" width="15" style="2" customWidth="1"/>
    <col min="1536" max="1536" width="57.7109375" style="2" customWidth="1"/>
    <col min="1537" max="1539" width="19.42578125" style="2" customWidth="1"/>
    <col min="1540" max="1540" width="9.140625" style="2"/>
    <col min="1541" max="1541" width="24.42578125" style="2" customWidth="1"/>
    <col min="1542" max="1790" width="9.140625" style="2"/>
    <col min="1791" max="1791" width="15" style="2" customWidth="1"/>
    <col min="1792" max="1792" width="57.7109375" style="2" customWidth="1"/>
    <col min="1793" max="1795" width="19.42578125" style="2" customWidth="1"/>
    <col min="1796" max="1796" width="9.140625" style="2"/>
    <col min="1797" max="1797" width="24.42578125" style="2" customWidth="1"/>
    <col min="1798" max="2046" width="9.140625" style="2"/>
    <col min="2047" max="2047" width="15" style="2" customWidth="1"/>
    <col min="2048" max="2048" width="57.7109375" style="2" customWidth="1"/>
    <col min="2049" max="2051" width="19.42578125" style="2" customWidth="1"/>
    <col min="2052" max="2052" width="9.140625" style="2"/>
    <col min="2053" max="2053" width="24.42578125" style="2" customWidth="1"/>
    <col min="2054" max="2302" width="9.140625" style="2"/>
    <col min="2303" max="2303" width="15" style="2" customWidth="1"/>
    <col min="2304" max="2304" width="57.7109375" style="2" customWidth="1"/>
    <col min="2305" max="2307" width="19.42578125" style="2" customWidth="1"/>
    <col min="2308" max="2308" width="9.140625" style="2"/>
    <col min="2309" max="2309" width="24.42578125" style="2" customWidth="1"/>
    <col min="2310" max="2558" width="9.140625" style="2"/>
    <col min="2559" max="2559" width="15" style="2" customWidth="1"/>
    <col min="2560" max="2560" width="57.7109375" style="2" customWidth="1"/>
    <col min="2561" max="2563" width="19.42578125" style="2" customWidth="1"/>
    <col min="2564" max="2564" width="9.140625" style="2"/>
    <col min="2565" max="2565" width="24.42578125" style="2" customWidth="1"/>
    <col min="2566" max="2814" width="9.140625" style="2"/>
    <col min="2815" max="2815" width="15" style="2" customWidth="1"/>
    <col min="2816" max="2816" width="57.7109375" style="2" customWidth="1"/>
    <col min="2817" max="2819" width="19.42578125" style="2" customWidth="1"/>
    <col min="2820" max="2820" width="9.140625" style="2"/>
    <col min="2821" max="2821" width="24.42578125" style="2" customWidth="1"/>
    <col min="2822" max="3070" width="9.140625" style="2"/>
    <col min="3071" max="3071" width="15" style="2" customWidth="1"/>
    <col min="3072" max="3072" width="57.7109375" style="2" customWidth="1"/>
    <col min="3073" max="3075" width="19.42578125" style="2" customWidth="1"/>
    <col min="3076" max="3076" width="9.140625" style="2"/>
    <col min="3077" max="3077" width="24.42578125" style="2" customWidth="1"/>
    <col min="3078" max="3326" width="9.140625" style="2"/>
    <col min="3327" max="3327" width="15" style="2" customWidth="1"/>
    <col min="3328" max="3328" width="57.7109375" style="2" customWidth="1"/>
    <col min="3329" max="3331" width="19.42578125" style="2" customWidth="1"/>
    <col min="3332" max="3332" width="9.140625" style="2"/>
    <col min="3333" max="3333" width="24.42578125" style="2" customWidth="1"/>
    <col min="3334" max="3582" width="9.140625" style="2"/>
    <col min="3583" max="3583" width="15" style="2" customWidth="1"/>
    <col min="3584" max="3584" width="57.7109375" style="2" customWidth="1"/>
    <col min="3585" max="3587" width="19.42578125" style="2" customWidth="1"/>
    <col min="3588" max="3588" width="9.140625" style="2"/>
    <col min="3589" max="3589" width="24.42578125" style="2" customWidth="1"/>
    <col min="3590" max="3838" width="9.140625" style="2"/>
    <col min="3839" max="3839" width="15" style="2" customWidth="1"/>
    <col min="3840" max="3840" width="57.7109375" style="2" customWidth="1"/>
    <col min="3841" max="3843" width="19.42578125" style="2" customWidth="1"/>
    <col min="3844" max="3844" width="9.140625" style="2"/>
    <col min="3845" max="3845" width="24.42578125" style="2" customWidth="1"/>
    <col min="3846" max="4094" width="9.140625" style="2"/>
    <col min="4095" max="4095" width="15" style="2" customWidth="1"/>
    <col min="4096" max="4096" width="57.7109375" style="2" customWidth="1"/>
    <col min="4097" max="4099" width="19.42578125" style="2" customWidth="1"/>
    <col min="4100" max="4100" width="9.140625" style="2"/>
    <col min="4101" max="4101" width="24.42578125" style="2" customWidth="1"/>
    <col min="4102" max="4350" width="9.140625" style="2"/>
    <col min="4351" max="4351" width="15" style="2" customWidth="1"/>
    <col min="4352" max="4352" width="57.7109375" style="2" customWidth="1"/>
    <col min="4353" max="4355" width="19.42578125" style="2" customWidth="1"/>
    <col min="4356" max="4356" width="9.140625" style="2"/>
    <col min="4357" max="4357" width="24.42578125" style="2" customWidth="1"/>
    <col min="4358" max="4606" width="9.140625" style="2"/>
    <col min="4607" max="4607" width="15" style="2" customWidth="1"/>
    <col min="4608" max="4608" width="57.7109375" style="2" customWidth="1"/>
    <col min="4609" max="4611" width="19.42578125" style="2" customWidth="1"/>
    <col min="4612" max="4612" width="9.140625" style="2"/>
    <col min="4613" max="4613" width="24.42578125" style="2" customWidth="1"/>
    <col min="4614" max="4862" width="9.140625" style="2"/>
    <col min="4863" max="4863" width="15" style="2" customWidth="1"/>
    <col min="4864" max="4864" width="57.7109375" style="2" customWidth="1"/>
    <col min="4865" max="4867" width="19.42578125" style="2" customWidth="1"/>
    <col min="4868" max="4868" width="9.140625" style="2"/>
    <col min="4869" max="4869" width="24.42578125" style="2" customWidth="1"/>
    <col min="4870" max="5118" width="9.140625" style="2"/>
    <col min="5119" max="5119" width="15" style="2" customWidth="1"/>
    <col min="5120" max="5120" width="57.7109375" style="2" customWidth="1"/>
    <col min="5121" max="5123" width="19.42578125" style="2" customWidth="1"/>
    <col min="5124" max="5124" width="9.140625" style="2"/>
    <col min="5125" max="5125" width="24.42578125" style="2" customWidth="1"/>
    <col min="5126" max="5374" width="9.140625" style="2"/>
    <col min="5375" max="5375" width="15" style="2" customWidth="1"/>
    <col min="5376" max="5376" width="57.7109375" style="2" customWidth="1"/>
    <col min="5377" max="5379" width="19.42578125" style="2" customWidth="1"/>
    <col min="5380" max="5380" width="9.140625" style="2"/>
    <col min="5381" max="5381" width="24.42578125" style="2" customWidth="1"/>
    <col min="5382" max="5630" width="9.140625" style="2"/>
    <col min="5631" max="5631" width="15" style="2" customWidth="1"/>
    <col min="5632" max="5632" width="57.7109375" style="2" customWidth="1"/>
    <col min="5633" max="5635" width="19.42578125" style="2" customWidth="1"/>
    <col min="5636" max="5636" width="9.140625" style="2"/>
    <col min="5637" max="5637" width="24.42578125" style="2" customWidth="1"/>
    <col min="5638" max="5886" width="9.140625" style="2"/>
    <col min="5887" max="5887" width="15" style="2" customWidth="1"/>
    <col min="5888" max="5888" width="57.7109375" style="2" customWidth="1"/>
    <col min="5889" max="5891" width="19.42578125" style="2" customWidth="1"/>
    <col min="5892" max="5892" width="9.140625" style="2"/>
    <col min="5893" max="5893" width="24.42578125" style="2" customWidth="1"/>
    <col min="5894" max="6142" width="9.140625" style="2"/>
    <col min="6143" max="6143" width="15" style="2" customWidth="1"/>
    <col min="6144" max="6144" width="57.7109375" style="2" customWidth="1"/>
    <col min="6145" max="6147" width="19.42578125" style="2" customWidth="1"/>
    <col min="6148" max="6148" width="9.140625" style="2"/>
    <col min="6149" max="6149" width="24.42578125" style="2" customWidth="1"/>
    <col min="6150" max="6398" width="9.140625" style="2"/>
    <col min="6399" max="6399" width="15" style="2" customWidth="1"/>
    <col min="6400" max="6400" width="57.7109375" style="2" customWidth="1"/>
    <col min="6401" max="6403" width="19.42578125" style="2" customWidth="1"/>
    <col min="6404" max="6404" width="9.140625" style="2"/>
    <col min="6405" max="6405" width="24.42578125" style="2" customWidth="1"/>
    <col min="6406" max="6654" width="9.140625" style="2"/>
    <col min="6655" max="6655" width="15" style="2" customWidth="1"/>
    <col min="6656" max="6656" width="57.7109375" style="2" customWidth="1"/>
    <col min="6657" max="6659" width="19.42578125" style="2" customWidth="1"/>
    <col min="6660" max="6660" width="9.140625" style="2"/>
    <col min="6661" max="6661" width="24.42578125" style="2" customWidth="1"/>
    <col min="6662" max="6910" width="9.140625" style="2"/>
    <col min="6911" max="6911" width="15" style="2" customWidth="1"/>
    <col min="6912" max="6912" width="57.7109375" style="2" customWidth="1"/>
    <col min="6913" max="6915" width="19.42578125" style="2" customWidth="1"/>
    <col min="6916" max="6916" width="9.140625" style="2"/>
    <col min="6917" max="6917" width="24.42578125" style="2" customWidth="1"/>
    <col min="6918" max="7166" width="9.140625" style="2"/>
    <col min="7167" max="7167" width="15" style="2" customWidth="1"/>
    <col min="7168" max="7168" width="57.7109375" style="2" customWidth="1"/>
    <col min="7169" max="7171" width="19.42578125" style="2" customWidth="1"/>
    <col min="7172" max="7172" width="9.140625" style="2"/>
    <col min="7173" max="7173" width="24.42578125" style="2" customWidth="1"/>
    <col min="7174" max="7422" width="9.140625" style="2"/>
    <col min="7423" max="7423" width="15" style="2" customWidth="1"/>
    <col min="7424" max="7424" width="57.7109375" style="2" customWidth="1"/>
    <col min="7425" max="7427" width="19.42578125" style="2" customWidth="1"/>
    <col min="7428" max="7428" width="9.140625" style="2"/>
    <col min="7429" max="7429" width="24.42578125" style="2" customWidth="1"/>
    <col min="7430" max="7678" width="9.140625" style="2"/>
    <col min="7679" max="7679" width="15" style="2" customWidth="1"/>
    <col min="7680" max="7680" width="57.7109375" style="2" customWidth="1"/>
    <col min="7681" max="7683" width="19.42578125" style="2" customWidth="1"/>
    <col min="7684" max="7684" width="9.140625" style="2"/>
    <col min="7685" max="7685" width="24.42578125" style="2" customWidth="1"/>
    <col min="7686" max="7934" width="9.140625" style="2"/>
    <col min="7935" max="7935" width="15" style="2" customWidth="1"/>
    <col min="7936" max="7936" width="57.7109375" style="2" customWidth="1"/>
    <col min="7937" max="7939" width="19.42578125" style="2" customWidth="1"/>
    <col min="7940" max="7940" width="9.140625" style="2"/>
    <col min="7941" max="7941" width="24.42578125" style="2" customWidth="1"/>
    <col min="7942" max="8190" width="9.140625" style="2"/>
    <col min="8191" max="8191" width="15" style="2" customWidth="1"/>
    <col min="8192" max="8192" width="57.7109375" style="2" customWidth="1"/>
    <col min="8193" max="8195" width="19.42578125" style="2" customWidth="1"/>
    <col min="8196" max="8196" width="9.140625" style="2"/>
    <col min="8197" max="8197" width="24.42578125" style="2" customWidth="1"/>
    <col min="8198" max="8446" width="9.140625" style="2"/>
    <col min="8447" max="8447" width="15" style="2" customWidth="1"/>
    <col min="8448" max="8448" width="57.7109375" style="2" customWidth="1"/>
    <col min="8449" max="8451" width="19.42578125" style="2" customWidth="1"/>
    <col min="8452" max="8452" width="9.140625" style="2"/>
    <col min="8453" max="8453" width="24.42578125" style="2" customWidth="1"/>
    <col min="8454" max="8702" width="9.140625" style="2"/>
    <col min="8703" max="8703" width="15" style="2" customWidth="1"/>
    <col min="8704" max="8704" width="57.7109375" style="2" customWidth="1"/>
    <col min="8705" max="8707" width="19.42578125" style="2" customWidth="1"/>
    <col min="8708" max="8708" width="9.140625" style="2"/>
    <col min="8709" max="8709" width="24.42578125" style="2" customWidth="1"/>
    <col min="8710" max="8958" width="9.140625" style="2"/>
    <col min="8959" max="8959" width="15" style="2" customWidth="1"/>
    <col min="8960" max="8960" width="57.7109375" style="2" customWidth="1"/>
    <col min="8961" max="8963" width="19.42578125" style="2" customWidth="1"/>
    <col min="8964" max="8964" width="9.140625" style="2"/>
    <col min="8965" max="8965" width="24.42578125" style="2" customWidth="1"/>
    <col min="8966" max="9214" width="9.140625" style="2"/>
    <col min="9215" max="9215" width="15" style="2" customWidth="1"/>
    <col min="9216" max="9216" width="57.7109375" style="2" customWidth="1"/>
    <col min="9217" max="9219" width="19.42578125" style="2" customWidth="1"/>
    <col min="9220" max="9220" width="9.140625" style="2"/>
    <col min="9221" max="9221" width="24.42578125" style="2" customWidth="1"/>
    <col min="9222" max="9470" width="9.140625" style="2"/>
    <col min="9471" max="9471" width="15" style="2" customWidth="1"/>
    <col min="9472" max="9472" width="57.7109375" style="2" customWidth="1"/>
    <col min="9473" max="9475" width="19.42578125" style="2" customWidth="1"/>
    <col min="9476" max="9476" width="9.140625" style="2"/>
    <col min="9477" max="9477" width="24.42578125" style="2" customWidth="1"/>
    <col min="9478" max="9726" width="9.140625" style="2"/>
    <col min="9727" max="9727" width="15" style="2" customWidth="1"/>
    <col min="9728" max="9728" width="57.7109375" style="2" customWidth="1"/>
    <col min="9729" max="9731" width="19.42578125" style="2" customWidth="1"/>
    <col min="9732" max="9732" width="9.140625" style="2"/>
    <col min="9733" max="9733" width="24.42578125" style="2" customWidth="1"/>
    <col min="9734" max="9982" width="9.140625" style="2"/>
    <col min="9983" max="9983" width="15" style="2" customWidth="1"/>
    <col min="9984" max="9984" width="57.7109375" style="2" customWidth="1"/>
    <col min="9985" max="9987" width="19.42578125" style="2" customWidth="1"/>
    <col min="9988" max="9988" width="9.140625" style="2"/>
    <col min="9989" max="9989" width="24.42578125" style="2" customWidth="1"/>
    <col min="9990" max="10238" width="9.140625" style="2"/>
    <col min="10239" max="10239" width="15" style="2" customWidth="1"/>
    <col min="10240" max="10240" width="57.7109375" style="2" customWidth="1"/>
    <col min="10241" max="10243" width="19.42578125" style="2" customWidth="1"/>
    <col min="10244" max="10244" width="9.140625" style="2"/>
    <col min="10245" max="10245" width="24.42578125" style="2" customWidth="1"/>
    <col min="10246" max="10494" width="9.140625" style="2"/>
    <col min="10495" max="10495" width="15" style="2" customWidth="1"/>
    <col min="10496" max="10496" width="57.7109375" style="2" customWidth="1"/>
    <col min="10497" max="10499" width="19.42578125" style="2" customWidth="1"/>
    <col min="10500" max="10500" width="9.140625" style="2"/>
    <col min="10501" max="10501" width="24.42578125" style="2" customWidth="1"/>
    <col min="10502" max="10750" width="9.140625" style="2"/>
    <col min="10751" max="10751" width="15" style="2" customWidth="1"/>
    <col min="10752" max="10752" width="57.7109375" style="2" customWidth="1"/>
    <col min="10753" max="10755" width="19.42578125" style="2" customWidth="1"/>
    <col min="10756" max="10756" width="9.140625" style="2"/>
    <col min="10757" max="10757" width="24.42578125" style="2" customWidth="1"/>
    <col min="10758" max="11006" width="9.140625" style="2"/>
    <col min="11007" max="11007" width="15" style="2" customWidth="1"/>
    <col min="11008" max="11008" width="57.7109375" style="2" customWidth="1"/>
    <col min="11009" max="11011" width="19.42578125" style="2" customWidth="1"/>
    <col min="11012" max="11012" width="9.140625" style="2"/>
    <col min="11013" max="11013" width="24.42578125" style="2" customWidth="1"/>
    <col min="11014" max="11262" width="9.140625" style="2"/>
    <col min="11263" max="11263" width="15" style="2" customWidth="1"/>
    <col min="11264" max="11264" width="57.7109375" style="2" customWidth="1"/>
    <col min="11265" max="11267" width="19.42578125" style="2" customWidth="1"/>
    <col min="11268" max="11268" width="9.140625" style="2"/>
    <col min="11269" max="11269" width="24.42578125" style="2" customWidth="1"/>
    <col min="11270" max="11518" width="9.140625" style="2"/>
    <col min="11519" max="11519" width="15" style="2" customWidth="1"/>
    <col min="11520" max="11520" width="57.7109375" style="2" customWidth="1"/>
    <col min="11521" max="11523" width="19.42578125" style="2" customWidth="1"/>
    <col min="11524" max="11524" width="9.140625" style="2"/>
    <col min="11525" max="11525" width="24.42578125" style="2" customWidth="1"/>
    <col min="11526" max="11774" width="9.140625" style="2"/>
    <col min="11775" max="11775" width="15" style="2" customWidth="1"/>
    <col min="11776" max="11776" width="57.7109375" style="2" customWidth="1"/>
    <col min="11777" max="11779" width="19.42578125" style="2" customWidth="1"/>
    <col min="11780" max="11780" width="9.140625" style="2"/>
    <col min="11781" max="11781" width="24.42578125" style="2" customWidth="1"/>
    <col min="11782" max="12030" width="9.140625" style="2"/>
    <col min="12031" max="12031" width="15" style="2" customWidth="1"/>
    <col min="12032" max="12032" width="57.7109375" style="2" customWidth="1"/>
    <col min="12033" max="12035" width="19.42578125" style="2" customWidth="1"/>
    <col min="12036" max="12036" width="9.140625" style="2"/>
    <col min="12037" max="12037" width="24.42578125" style="2" customWidth="1"/>
    <col min="12038" max="12286" width="9.140625" style="2"/>
    <col min="12287" max="12287" width="15" style="2" customWidth="1"/>
    <col min="12288" max="12288" width="57.7109375" style="2" customWidth="1"/>
    <col min="12289" max="12291" width="19.42578125" style="2" customWidth="1"/>
    <col min="12292" max="12292" width="9.140625" style="2"/>
    <col min="12293" max="12293" width="24.42578125" style="2" customWidth="1"/>
    <col min="12294" max="12542" width="9.140625" style="2"/>
    <col min="12543" max="12543" width="15" style="2" customWidth="1"/>
    <col min="12544" max="12544" width="57.7109375" style="2" customWidth="1"/>
    <col min="12545" max="12547" width="19.42578125" style="2" customWidth="1"/>
    <col min="12548" max="12548" width="9.140625" style="2"/>
    <col min="12549" max="12549" width="24.42578125" style="2" customWidth="1"/>
    <col min="12550" max="12798" width="9.140625" style="2"/>
    <col min="12799" max="12799" width="15" style="2" customWidth="1"/>
    <col min="12800" max="12800" width="57.7109375" style="2" customWidth="1"/>
    <col min="12801" max="12803" width="19.42578125" style="2" customWidth="1"/>
    <col min="12804" max="12804" width="9.140625" style="2"/>
    <col min="12805" max="12805" width="24.42578125" style="2" customWidth="1"/>
    <col min="12806" max="13054" width="9.140625" style="2"/>
    <col min="13055" max="13055" width="15" style="2" customWidth="1"/>
    <col min="13056" max="13056" width="57.7109375" style="2" customWidth="1"/>
    <col min="13057" max="13059" width="19.42578125" style="2" customWidth="1"/>
    <col min="13060" max="13060" width="9.140625" style="2"/>
    <col min="13061" max="13061" width="24.42578125" style="2" customWidth="1"/>
    <col min="13062" max="13310" width="9.140625" style="2"/>
    <col min="13311" max="13311" width="15" style="2" customWidth="1"/>
    <col min="13312" max="13312" width="57.7109375" style="2" customWidth="1"/>
    <col min="13313" max="13315" width="19.42578125" style="2" customWidth="1"/>
    <col min="13316" max="13316" width="9.140625" style="2"/>
    <col min="13317" max="13317" width="24.42578125" style="2" customWidth="1"/>
    <col min="13318" max="13566" width="9.140625" style="2"/>
    <col min="13567" max="13567" width="15" style="2" customWidth="1"/>
    <col min="13568" max="13568" width="57.7109375" style="2" customWidth="1"/>
    <col min="13569" max="13571" width="19.42578125" style="2" customWidth="1"/>
    <col min="13572" max="13572" width="9.140625" style="2"/>
    <col min="13573" max="13573" width="24.42578125" style="2" customWidth="1"/>
    <col min="13574" max="13822" width="9.140625" style="2"/>
    <col min="13823" max="13823" width="15" style="2" customWidth="1"/>
    <col min="13824" max="13824" width="57.7109375" style="2" customWidth="1"/>
    <col min="13825" max="13827" width="19.42578125" style="2" customWidth="1"/>
    <col min="13828" max="13828" width="9.140625" style="2"/>
    <col min="13829" max="13829" width="24.42578125" style="2" customWidth="1"/>
    <col min="13830" max="14078" width="9.140625" style="2"/>
    <col min="14079" max="14079" width="15" style="2" customWidth="1"/>
    <col min="14080" max="14080" width="57.7109375" style="2" customWidth="1"/>
    <col min="14081" max="14083" width="19.42578125" style="2" customWidth="1"/>
    <col min="14084" max="14084" width="9.140625" style="2"/>
    <col min="14085" max="14085" width="24.42578125" style="2" customWidth="1"/>
    <col min="14086" max="14334" width="9.140625" style="2"/>
    <col min="14335" max="14335" width="15" style="2" customWidth="1"/>
    <col min="14336" max="14336" width="57.7109375" style="2" customWidth="1"/>
    <col min="14337" max="14339" width="19.42578125" style="2" customWidth="1"/>
    <col min="14340" max="14340" width="9.140625" style="2"/>
    <col min="14341" max="14341" width="24.42578125" style="2" customWidth="1"/>
    <col min="14342" max="14590" width="9.140625" style="2"/>
    <col min="14591" max="14591" width="15" style="2" customWidth="1"/>
    <col min="14592" max="14592" width="57.7109375" style="2" customWidth="1"/>
    <col min="14593" max="14595" width="19.42578125" style="2" customWidth="1"/>
    <col min="14596" max="14596" width="9.140625" style="2"/>
    <col min="14597" max="14597" width="24.42578125" style="2" customWidth="1"/>
    <col min="14598" max="14846" width="9.140625" style="2"/>
    <col min="14847" max="14847" width="15" style="2" customWidth="1"/>
    <col min="14848" max="14848" width="57.7109375" style="2" customWidth="1"/>
    <col min="14849" max="14851" width="19.42578125" style="2" customWidth="1"/>
    <col min="14852" max="14852" width="9.140625" style="2"/>
    <col min="14853" max="14853" width="24.42578125" style="2" customWidth="1"/>
    <col min="14854" max="15102" width="9.140625" style="2"/>
    <col min="15103" max="15103" width="15" style="2" customWidth="1"/>
    <col min="15104" max="15104" width="57.7109375" style="2" customWidth="1"/>
    <col min="15105" max="15107" width="19.42578125" style="2" customWidth="1"/>
    <col min="15108" max="15108" width="9.140625" style="2"/>
    <col min="15109" max="15109" width="24.42578125" style="2" customWidth="1"/>
    <col min="15110" max="15358" width="9.140625" style="2"/>
    <col min="15359" max="15359" width="15" style="2" customWidth="1"/>
    <col min="15360" max="15360" width="57.7109375" style="2" customWidth="1"/>
    <col min="15361" max="15363" width="19.42578125" style="2" customWidth="1"/>
    <col min="15364" max="15364" width="9.140625" style="2"/>
    <col min="15365" max="15365" width="24.42578125" style="2" customWidth="1"/>
    <col min="15366" max="15614" width="9.140625" style="2"/>
    <col min="15615" max="15615" width="15" style="2" customWidth="1"/>
    <col min="15616" max="15616" width="57.7109375" style="2" customWidth="1"/>
    <col min="15617" max="15619" width="19.42578125" style="2" customWidth="1"/>
    <col min="15620" max="15620" width="9.140625" style="2"/>
    <col min="15621" max="15621" width="24.42578125" style="2" customWidth="1"/>
    <col min="15622" max="15870" width="9.140625" style="2"/>
    <col min="15871" max="15871" width="15" style="2" customWidth="1"/>
    <col min="15872" max="15872" width="57.7109375" style="2" customWidth="1"/>
    <col min="15873" max="15875" width="19.42578125" style="2" customWidth="1"/>
    <col min="15876" max="15876" width="9.140625" style="2"/>
    <col min="15877" max="15877" width="24.42578125" style="2" customWidth="1"/>
    <col min="15878" max="16126" width="9.140625" style="2"/>
    <col min="16127" max="16127" width="15" style="2" customWidth="1"/>
    <col min="16128" max="16128" width="57.7109375" style="2" customWidth="1"/>
    <col min="16129" max="16131" width="19.42578125" style="2" customWidth="1"/>
    <col min="16132" max="16132" width="9.140625" style="2"/>
    <col min="16133" max="16133" width="24.42578125" style="2" customWidth="1"/>
    <col min="16134" max="16384" width="9.140625" style="2"/>
  </cols>
  <sheetData>
    <row r="1" spans="1:10" x14ac:dyDescent="0.2">
      <c r="J1" s="7" t="str">
        <f>'дети-сироты '!T1</f>
        <v>Приложение 5</v>
      </c>
    </row>
    <row r="2" spans="1:10" x14ac:dyDescent="0.2">
      <c r="J2" s="7" t="str">
        <f>'дети-сироты '!T2</f>
        <v>к Дополнительному соглашению об установлении тарифов на оплату</v>
      </c>
    </row>
    <row r="3" spans="1:10" x14ac:dyDescent="0.2">
      <c r="J3" s="7" t="str">
        <f>'дети-сироты '!T3</f>
        <v>медицинской помощи по обязательному медицинскому</v>
      </c>
    </row>
    <row r="4" spans="1:10" x14ac:dyDescent="0.2">
      <c r="J4" s="7" t="str">
        <f>'дети-сироты '!T4</f>
        <v>страхованию от 05.03.2021 № 2/2021</v>
      </c>
    </row>
    <row r="6" spans="1:10" x14ac:dyDescent="0.2">
      <c r="C6" s="7"/>
      <c r="J6" s="7" t="s">
        <v>211</v>
      </c>
    </row>
    <row r="7" spans="1:10" x14ac:dyDescent="0.2">
      <c r="C7" s="7"/>
      <c r="J7" s="7" t="s">
        <v>0</v>
      </c>
    </row>
    <row r="8" spans="1:10" x14ac:dyDescent="0.2">
      <c r="C8" s="7"/>
      <c r="J8" s="7" t="s">
        <v>1</v>
      </c>
    </row>
    <row r="9" spans="1:10" x14ac:dyDescent="0.2">
      <c r="C9" s="7"/>
      <c r="J9" s="7" t="s">
        <v>210</v>
      </c>
    </row>
    <row r="11" spans="1:10" s="43" customFormat="1" x14ac:dyDescent="0.2">
      <c r="C11" s="1"/>
    </row>
    <row r="12" spans="1:10" s="43" customFormat="1" x14ac:dyDescent="0.2">
      <c r="C12" s="1"/>
    </row>
    <row r="13" spans="1:10" ht="60.95" customHeight="1" x14ac:dyDescent="0.3">
      <c r="A13" s="359" t="s">
        <v>201</v>
      </c>
      <c r="B13" s="359"/>
      <c r="C13" s="359"/>
      <c r="D13" s="359"/>
      <c r="E13" s="359"/>
      <c r="F13" s="359"/>
      <c r="G13" s="359"/>
      <c r="H13" s="359"/>
      <c r="I13" s="359"/>
      <c r="J13" s="359"/>
    </row>
    <row r="14" spans="1:10" ht="38.25" customHeight="1" x14ac:dyDescent="0.3">
      <c r="A14" s="75"/>
      <c r="J14" s="100" t="s">
        <v>2</v>
      </c>
    </row>
    <row r="15" spans="1:10" ht="79.5" customHeight="1" x14ac:dyDescent="0.2">
      <c r="A15" s="350" t="s">
        <v>3</v>
      </c>
      <c r="B15" s="352" t="s">
        <v>4</v>
      </c>
      <c r="C15" s="354" t="s">
        <v>213</v>
      </c>
      <c r="D15" s="360" t="s">
        <v>214</v>
      </c>
      <c r="E15" s="361"/>
      <c r="F15" s="362"/>
      <c r="G15" s="354" t="s">
        <v>216</v>
      </c>
      <c r="H15" s="350" t="s">
        <v>77</v>
      </c>
      <c r="I15" s="363" t="s">
        <v>78</v>
      </c>
      <c r="J15" s="365" t="s">
        <v>79</v>
      </c>
    </row>
    <row r="16" spans="1:10" ht="167.1" customHeight="1" x14ac:dyDescent="0.2">
      <c r="A16" s="351"/>
      <c r="B16" s="353"/>
      <c r="C16" s="355"/>
      <c r="D16" s="237" t="s">
        <v>217</v>
      </c>
      <c r="E16" s="238" t="s">
        <v>218</v>
      </c>
      <c r="F16" s="239" t="s">
        <v>219</v>
      </c>
      <c r="G16" s="355"/>
      <c r="H16" s="351"/>
      <c r="I16" s="364"/>
      <c r="J16" s="366"/>
    </row>
    <row r="17" spans="1:10" ht="15.75" customHeight="1" x14ac:dyDescent="0.2">
      <c r="A17" s="348" t="s">
        <v>6</v>
      </c>
      <c r="B17" s="349"/>
      <c r="C17" s="230"/>
      <c r="D17" s="231"/>
      <c r="E17" s="232"/>
      <c r="F17" s="233"/>
      <c r="G17" s="230"/>
      <c r="H17" s="241"/>
      <c r="I17" s="242"/>
      <c r="J17" s="243"/>
    </row>
    <row r="18" spans="1:10" ht="15" customHeight="1" x14ac:dyDescent="0.25">
      <c r="A18" s="221" t="s">
        <v>164</v>
      </c>
      <c r="B18" s="222" t="s">
        <v>165</v>
      </c>
      <c r="C18" s="240">
        <v>2092.33</v>
      </c>
      <c r="D18" s="223">
        <v>0.99339999999999995</v>
      </c>
      <c r="E18" s="224">
        <v>1.0392999999999999</v>
      </c>
      <c r="F18" s="225">
        <v>1.1311</v>
      </c>
      <c r="G18" s="226">
        <v>1</v>
      </c>
      <c r="H18" s="227">
        <v>2078.52</v>
      </c>
      <c r="I18" s="228">
        <v>2174.5700000000002</v>
      </c>
      <c r="J18" s="229">
        <v>2366.63</v>
      </c>
    </row>
    <row r="19" spans="1:10" ht="15" customHeight="1" x14ac:dyDescent="0.25">
      <c r="A19" s="102" t="s">
        <v>166</v>
      </c>
      <c r="B19" s="197" t="s">
        <v>167</v>
      </c>
      <c r="C19" s="200">
        <v>2846.91</v>
      </c>
      <c r="D19" s="204">
        <v>1</v>
      </c>
      <c r="E19" s="188">
        <v>1</v>
      </c>
      <c r="F19" s="205">
        <v>1</v>
      </c>
      <c r="G19" s="201">
        <v>0.98127443438675621</v>
      </c>
      <c r="H19" s="195">
        <v>2793.6</v>
      </c>
      <c r="I19" s="189">
        <v>2793.6</v>
      </c>
      <c r="J19" s="190">
        <v>2793.6</v>
      </c>
    </row>
    <row r="20" spans="1:10" ht="15" customHeight="1" x14ac:dyDescent="0.25">
      <c r="A20" s="101" t="s">
        <v>67</v>
      </c>
      <c r="B20" s="197" t="s">
        <v>68</v>
      </c>
      <c r="C20" s="200">
        <v>2846.91</v>
      </c>
      <c r="D20" s="204">
        <v>1</v>
      </c>
      <c r="E20" s="188">
        <v>1</v>
      </c>
      <c r="F20" s="205">
        <v>1</v>
      </c>
      <c r="G20" s="201">
        <v>0.72209167132083563</v>
      </c>
      <c r="H20" s="195">
        <v>2055.73</v>
      </c>
      <c r="I20" s="189">
        <v>2055.73</v>
      </c>
      <c r="J20" s="190">
        <v>2055.73</v>
      </c>
    </row>
    <row r="21" spans="1:10" ht="15" customHeight="1" x14ac:dyDescent="0.25">
      <c r="A21" s="101" t="s">
        <v>168</v>
      </c>
      <c r="B21" s="197" t="s">
        <v>169</v>
      </c>
      <c r="C21" s="200">
        <v>261.54000000000002</v>
      </c>
      <c r="D21" s="204">
        <v>0.99339999999999995</v>
      </c>
      <c r="E21" s="188">
        <v>1.0392999999999999</v>
      </c>
      <c r="F21" s="205">
        <v>1.1311</v>
      </c>
      <c r="G21" s="201">
        <v>1</v>
      </c>
      <c r="H21" s="195">
        <v>259.81</v>
      </c>
      <c r="I21" s="189">
        <v>271.82</v>
      </c>
      <c r="J21" s="190">
        <v>295.83</v>
      </c>
    </row>
    <row r="22" spans="1:10" ht="15" customHeight="1" x14ac:dyDescent="0.25">
      <c r="A22" s="101" t="s">
        <v>170</v>
      </c>
      <c r="B22" s="197" t="s">
        <v>171</v>
      </c>
      <c r="C22" s="210">
        <v>5095.37</v>
      </c>
      <c r="D22" s="204">
        <v>1</v>
      </c>
      <c r="E22" s="188">
        <v>1</v>
      </c>
      <c r="F22" s="205">
        <v>1</v>
      </c>
      <c r="G22" s="201">
        <v>1.422542425770847</v>
      </c>
      <c r="H22" s="195">
        <v>7248.38</v>
      </c>
      <c r="I22" s="189">
        <v>7248.38</v>
      </c>
      <c r="J22" s="190">
        <v>7248.38</v>
      </c>
    </row>
    <row r="23" spans="1:10" ht="15.75" x14ac:dyDescent="0.25">
      <c r="A23" s="101" t="s">
        <v>172</v>
      </c>
      <c r="B23" s="197" t="s">
        <v>173</v>
      </c>
      <c r="C23" s="200">
        <v>5095.37</v>
      </c>
      <c r="D23" s="204">
        <v>1</v>
      </c>
      <c r="E23" s="188">
        <v>1</v>
      </c>
      <c r="F23" s="205">
        <v>1</v>
      </c>
      <c r="G23" s="201">
        <v>0.72384144821671437</v>
      </c>
      <c r="H23" s="195">
        <v>3688.24</v>
      </c>
      <c r="I23" s="189">
        <v>3688.24</v>
      </c>
      <c r="J23" s="190">
        <v>3688.24</v>
      </c>
    </row>
    <row r="24" spans="1:10" ht="15.75" x14ac:dyDescent="0.25">
      <c r="A24" s="101" t="s">
        <v>174</v>
      </c>
      <c r="B24" s="197" t="s">
        <v>175</v>
      </c>
      <c r="C24" s="200">
        <v>261.54000000000002</v>
      </c>
      <c r="D24" s="204">
        <v>0.99339999999999995</v>
      </c>
      <c r="E24" s="188">
        <v>1.0392999999999999</v>
      </c>
      <c r="F24" s="205">
        <v>1.1311</v>
      </c>
      <c r="G24" s="201">
        <v>0.99998523558229591</v>
      </c>
      <c r="H24" s="195">
        <v>259.81</v>
      </c>
      <c r="I24" s="189">
        <v>271.82</v>
      </c>
      <c r="J24" s="190">
        <v>295.83</v>
      </c>
    </row>
    <row r="25" spans="1:10" ht="15.75" x14ac:dyDescent="0.25">
      <c r="A25" s="211" t="s">
        <v>205</v>
      </c>
      <c r="B25" s="212" t="s">
        <v>206</v>
      </c>
      <c r="C25" s="213">
        <v>124.27</v>
      </c>
      <c r="D25" s="214">
        <v>0.99339999999999995</v>
      </c>
      <c r="E25" s="215">
        <v>1.0392999999999999</v>
      </c>
      <c r="F25" s="216">
        <v>1.1311</v>
      </c>
      <c r="G25" s="217">
        <v>1.000001474283259</v>
      </c>
      <c r="H25" s="218">
        <v>123.45</v>
      </c>
      <c r="I25" s="219">
        <v>129.15</v>
      </c>
      <c r="J25" s="220">
        <v>140.56</v>
      </c>
    </row>
    <row r="26" spans="1:10" ht="15.75" x14ac:dyDescent="0.25">
      <c r="A26" s="348" t="s">
        <v>9</v>
      </c>
      <c r="B26" s="349"/>
      <c r="C26" s="230"/>
      <c r="D26" s="231"/>
      <c r="E26" s="232"/>
      <c r="F26" s="233"/>
      <c r="G26" s="230"/>
      <c r="H26" s="234"/>
      <c r="I26" s="235"/>
      <c r="J26" s="236"/>
    </row>
    <row r="27" spans="1:10" ht="15.75" x14ac:dyDescent="0.25">
      <c r="A27" s="221" t="s">
        <v>176</v>
      </c>
      <c r="B27" s="222" t="s">
        <v>177</v>
      </c>
      <c r="C27" s="356">
        <v>1025.93</v>
      </c>
      <c r="D27" s="223">
        <v>0.99339999999999995</v>
      </c>
      <c r="E27" s="224">
        <v>1.0392999999999999</v>
      </c>
      <c r="F27" s="225">
        <v>1.1311</v>
      </c>
      <c r="G27" s="226">
        <v>0.55267144407168978</v>
      </c>
      <c r="H27" s="227">
        <v>563.26</v>
      </c>
      <c r="I27" s="228">
        <v>589.28</v>
      </c>
      <c r="J27" s="229">
        <v>641.33000000000004</v>
      </c>
    </row>
    <row r="28" spans="1:10" ht="15.75" x14ac:dyDescent="0.25">
      <c r="A28" s="101" t="s">
        <v>178</v>
      </c>
      <c r="B28" s="197" t="s">
        <v>179</v>
      </c>
      <c r="C28" s="357"/>
      <c r="D28" s="204">
        <v>0.99339999999999995</v>
      </c>
      <c r="E28" s="188">
        <v>1.0392999999999999</v>
      </c>
      <c r="F28" s="205">
        <v>1.1311</v>
      </c>
      <c r="G28" s="201">
        <v>0.55267144407168978</v>
      </c>
      <c r="H28" s="195">
        <v>563.26</v>
      </c>
      <c r="I28" s="189">
        <v>589.28</v>
      </c>
      <c r="J28" s="190">
        <v>641.33000000000004</v>
      </c>
    </row>
    <row r="29" spans="1:10" ht="15.75" x14ac:dyDescent="0.25">
      <c r="A29" s="101" t="s">
        <v>180</v>
      </c>
      <c r="B29" s="197" t="s">
        <v>181</v>
      </c>
      <c r="C29" s="357"/>
      <c r="D29" s="204">
        <v>0.99339999999999995</v>
      </c>
      <c r="E29" s="188">
        <v>1.0392999999999999</v>
      </c>
      <c r="F29" s="205">
        <v>1.1311</v>
      </c>
      <c r="G29" s="201">
        <v>0.55267144407168978</v>
      </c>
      <c r="H29" s="195">
        <v>563.26</v>
      </c>
      <c r="I29" s="189">
        <v>589.28</v>
      </c>
      <c r="J29" s="190">
        <v>641.33000000000004</v>
      </c>
    </row>
    <row r="30" spans="1:10" ht="15.75" x14ac:dyDescent="0.25">
      <c r="A30" s="101" t="s">
        <v>182</v>
      </c>
      <c r="B30" s="197" t="s">
        <v>183</v>
      </c>
      <c r="C30" s="357"/>
      <c r="D30" s="204">
        <v>0.99339999999999995</v>
      </c>
      <c r="E30" s="188">
        <v>1.0392999999999999</v>
      </c>
      <c r="F30" s="205">
        <v>1.1311</v>
      </c>
      <c r="G30" s="201">
        <v>0.55267144407168978</v>
      </c>
      <c r="H30" s="195">
        <v>563.26</v>
      </c>
      <c r="I30" s="189">
        <v>589.28</v>
      </c>
      <c r="J30" s="190">
        <v>641.33000000000004</v>
      </c>
    </row>
    <row r="31" spans="1:10" ht="15.75" x14ac:dyDescent="0.25">
      <c r="A31" s="101" t="s">
        <v>184</v>
      </c>
      <c r="B31" s="197" t="s">
        <v>185</v>
      </c>
      <c r="C31" s="357"/>
      <c r="D31" s="204">
        <v>0.99339999999999995</v>
      </c>
      <c r="E31" s="188">
        <v>1.0392999999999999</v>
      </c>
      <c r="F31" s="205">
        <v>1.1311</v>
      </c>
      <c r="G31" s="201">
        <v>0.55267144407168978</v>
      </c>
      <c r="H31" s="195">
        <v>563.26</v>
      </c>
      <c r="I31" s="189">
        <v>589.28</v>
      </c>
      <c r="J31" s="190">
        <v>641.33000000000004</v>
      </c>
    </row>
    <row r="32" spans="1:10" ht="15.75" x14ac:dyDescent="0.25">
      <c r="A32" s="101" t="s">
        <v>207</v>
      </c>
      <c r="B32" s="197" t="s">
        <v>208</v>
      </c>
      <c r="C32" s="357"/>
      <c r="D32" s="204">
        <v>0.99339999999999995</v>
      </c>
      <c r="E32" s="188">
        <v>1.0392999999999999</v>
      </c>
      <c r="F32" s="205">
        <v>1.1311</v>
      </c>
      <c r="G32" s="201">
        <v>0.55267144407168978</v>
      </c>
      <c r="H32" s="195">
        <v>563.26</v>
      </c>
      <c r="I32" s="189">
        <v>589.28</v>
      </c>
      <c r="J32" s="190">
        <v>641.33000000000004</v>
      </c>
    </row>
    <row r="33" spans="1:10" ht="15.75" x14ac:dyDescent="0.25">
      <c r="A33" s="101" t="s">
        <v>186</v>
      </c>
      <c r="B33" s="197" t="s">
        <v>187</v>
      </c>
      <c r="C33" s="357"/>
      <c r="D33" s="204">
        <v>0.99339999999999995</v>
      </c>
      <c r="E33" s="188">
        <v>1.0392999999999999</v>
      </c>
      <c r="F33" s="205">
        <v>1.1311</v>
      </c>
      <c r="G33" s="201">
        <v>0.55267144407168978</v>
      </c>
      <c r="H33" s="195">
        <v>563.26</v>
      </c>
      <c r="I33" s="189">
        <v>589.28</v>
      </c>
      <c r="J33" s="190">
        <v>641.33000000000004</v>
      </c>
    </row>
    <row r="34" spans="1:10" ht="43.5" x14ac:dyDescent="0.25">
      <c r="A34" s="101" t="s">
        <v>188</v>
      </c>
      <c r="B34" s="198" t="s">
        <v>189</v>
      </c>
      <c r="C34" s="357"/>
      <c r="D34" s="206">
        <v>0.99339999999999995</v>
      </c>
      <c r="E34" s="191">
        <v>1.0392999999999999</v>
      </c>
      <c r="F34" s="207">
        <v>1.1311</v>
      </c>
      <c r="G34" s="202">
        <v>0.20761238300452514</v>
      </c>
      <c r="H34" s="195">
        <v>211.59</v>
      </c>
      <c r="I34" s="189">
        <v>221.36</v>
      </c>
      <c r="J34" s="190">
        <v>240.92</v>
      </c>
    </row>
    <row r="35" spans="1:10" ht="43.5" x14ac:dyDescent="0.25">
      <c r="A35" s="101" t="s">
        <v>190</v>
      </c>
      <c r="B35" s="198" t="s">
        <v>191</v>
      </c>
      <c r="C35" s="357"/>
      <c r="D35" s="206">
        <v>0.99339999999999995</v>
      </c>
      <c r="E35" s="191">
        <v>1.0392999999999999</v>
      </c>
      <c r="F35" s="207">
        <v>1.1311</v>
      </c>
      <c r="G35" s="202">
        <v>0.20761238300452514</v>
      </c>
      <c r="H35" s="195">
        <v>211.59</v>
      </c>
      <c r="I35" s="189">
        <v>221.36</v>
      </c>
      <c r="J35" s="190">
        <v>240.92</v>
      </c>
    </row>
    <row r="36" spans="1:10" ht="43.5" x14ac:dyDescent="0.25">
      <c r="A36" s="101" t="s">
        <v>192</v>
      </c>
      <c r="B36" s="198" t="s">
        <v>193</v>
      </c>
      <c r="C36" s="357"/>
      <c r="D36" s="206">
        <v>0.99339999999999995</v>
      </c>
      <c r="E36" s="191">
        <v>1.0392999999999999</v>
      </c>
      <c r="F36" s="207">
        <v>1.1311</v>
      </c>
      <c r="G36" s="202">
        <v>0.41523457802204733</v>
      </c>
      <c r="H36" s="195">
        <v>423.19</v>
      </c>
      <c r="I36" s="189">
        <v>442.74</v>
      </c>
      <c r="J36" s="190">
        <v>481.85</v>
      </c>
    </row>
    <row r="37" spans="1:10" ht="15" customHeight="1" x14ac:dyDescent="0.25">
      <c r="A37" s="101" t="s">
        <v>69</v>
      </c>
      <c r="B37" s="197" t="s">
        <v>70</v>
      </c>
      <c r="C37" s="357"/>
      <c r="D37" s="204">
        <v>0.99339999999999995</v>
      </c>
      <c r="E37" s="188">
        <v>1.0392999999999999</v>
      </c>
      <c r="F37" s="205">
        <v>1.1311</v>
      </c>
      <c r="G37" s="201">
        <v>0.55267144407168978</v>
      </c>
      <c r="H37" s="195">
        <v>563.26</v>
      </c>
      <c r="I37" s="189">
        <v>589.28</v>
      </c>
      <c r="J37" s="190">
        <v>641.33000000000004</v>
      </c>
    </row>
    <row r="38" spans="1:10" ht="15.75" x14ac:dyDescent="0.25">
      <c r="A38" s="103" t="s">
        <v>194</v>
      </c>
      <c r="B38" s="199" t="s">
        <v>195</v>
      </c>
      <c r="C38" s="358"/>
      <c r="D38" s="208">
        <v>0.99339999999999995</v>
      </c>
      <c r="E38" s="192">
        <v>1.0392999999999999</v>
      </c>
      <c r="F38" s="209">
        <v>1.1311</v>
      </c>
      <c r="G38" s="203">
        <v>0.55267144407168978</v>
      </c>
      <c r="H38" s="196">
        <v>563.26</v>
      </c>
      <c r="I38" s="193">
        <v>589.28</v>
      </c>
      <c r="J38" s="194">
        <v>641.33000000000004</v>
      </c>
    </row>
    <row r="39" spans="1:10" x14ac:dyDescent="0.2">
      <c r="J39" s="7" t="s">
        <v>212</v>
      </c>
    </row>
    <row r="40" spans="1:10" ht="103.5" customHeight="1" x14ac:dyDescent="0.2">
      <c r="A40" s="104" t="s">
        <v>86</v>
      </c>
      <c r="B40" s="347" t="s">
        <v>220</v>
      </c>
      <c r="C40" s="347"/>
      <c r="D40" s="347"/>
      <c r="E40" s="347"/>
      <c r="F40" s="347"/>
      <c r="G40" s="347"/>
      <c r="H40" s="347"/>
      <c r="I40" s="347"/>
      <c r="J40" s="347"/>
    </row>
    <row r="41" spans="1:10" x14ac:dyDescent="0.2">
      <c r="C41" s="7"/>
    </row>
  </sheetData>
  <mergeCells count="13">
    <mergeCell ref="A13:J13"/>
    <mergeCell ref="D15:F15"/>
    <mergeCell ref="G15:G16"/>
    <mergeCell ref="H15:H16"/>
    <mergeCell ref="I15:I16"/>
    <mergeCell ref="J15:J16"/>
    <mergeCell ref="B40:J40"/>
    <mergeCell ref="A17:B17"/>
    <mergeCell ref="A26:B26"/>
    <mergeCell ref="A15:A16"/>
    <mergeCell ref="B15:B16"/>
    <mergeCell ref="C15:C16"/>
    <mergeCell ref="C27:C38"/>
  </mergeCells>
  <pageMargins left="0.25" right="0.25" top="0.75" bottom="0.75" header="0.3" footer="0.3"/>
  <pageSetup paperSize="9" scale="4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S121"/>
  <sheetViews>
    <sheetView view="pageBreakPreview" topLeftCell="A91" zoomScale="80" zoomScaleNormal="87" zoomScaleSheetLayoutView="80" workbookViewId="0">
      <selection activeCell="A87" sqref="A87:S120"/>
    </sheetView>
  </sheetViews>
  <sheetFormatPr defaultRowHeight="12.75" x14ac:dyDescent="0.2"/>
  <cols>
    <col min="1" max="1" width="19" style="154" customWidth="1"/>
    <col min="2" max="2" width="56.7109375" style="154" customWidth="1"/>
    <col min="3" max="3" width="16" style="154" customWidth="1"/>
    <col min="4" max="4" width="14.5703125" style="154" customWidth="1"/>
    <col min="5" max="6" width="12.5703125" style="154" customWidth="1"/>
    <col min="7" max="7" width="12.85546875" style="154" customWidth="1"/>
    <col min="8" max="8" width="13" style="154" bestFit="1" customWidth="1"/>
    <col min="9" max="9" width="13" style="154" customWidth="1"/>
    <col min="10" max="11" width="13" style="154" bestFit="1" customWidth="1"/>
    <col min="12" max="12" width="13.85546875" style="154" customWidth="1"/>
    <col min="13" max="14" width="13" style="154" bestFit="1" customWidth="1"/>
    <col min="15" max="15" width="13.85546875" style="154" customWidth="1"/>
    <col min="16" max="16" width="12.5703125" style="154" customWidth="1"/>
    <col min="17" max="17" width="14.42578125" style="154" customWidth="1"/>
    <col min="18" max="18" width="12.85546875" style="154" bestFit="1" customWidth="1"/>
    <col min="19" max="19" width="15.42578125" style="154" customWidth="1"/>
    <col min="20" max="256" width="9.140625" style="154"/>
    <col min="257" max="257" width="19" style="154" customWidth="1"/>
    <col min="258" max="258" width="56.7109375" style="154" customWidth="1"/>
    <col min="259" max="259" width="16" style="154" customWidth="1"/>
    <col min="260" max="260" width="14.5703125" style="154" customWidth="1"/>
    <col min="261" max="262" width="12.5703125" style="154" customWidth="1"/>
    <col min="263" max="263" width="12.85546875" style="154" customWidth="1"/>
    <col min="264" max="264" width="13" style="154" bestFit="1" customWidth="1"/>
    <col min="265" max="265" width="13" style="154" customWidth="1"/>
    <col min="266" max="267" width="13" style="154" bestFit="1" customWidth="1"/>
    <col min="268" max="268" width="13.85546875" style="154" customWidth="1"/>
    <col min="269" max="270" width="13" style="154" bestFit="1" customWidth="1"/>
    <col min="271" max="271" width="13.85546875" style="154" customWidth="1"/>
    <col min="272" max="272" width="12.5703125" style="154" customWidth="1"/>
    <col min="273" max="273" width="14.42578125" style="154" customWidth="1"/>
    <col min="274" max="274" width="12.85546875" style="154" bestFit="1" customWidth="1"/>
    <col min="275" max="275" width="15.42578125" style="154" customWidth="1"/>
    <col min="276" max="512" width="9.140625" style="154"/>
    <col min="513" max="513" width="19" style="154" customWidth="1"/>
    <col min="514" max="514" width="56.7109375" style="154" customWidth="1"/>
    <col min="515" max="515" width="16" style="154" customWidth="1"/>
    <col min="516" max="516" width="14.5703125" style="154" customWidth="1"/>
    <col min="517" max="518" width="12.5703125" style="154" customWidth="1"/>
    <col min="519" max="519" width="12.85546875" style="154" customWidth="1"/>
    <col min="520" max="520" width="13" style="154" bestFit="1" customWidth="1"/>
    <col min="521" max="521" width="13" style="154" customWidth="1"/>
    <col min="522" max="523" width="13" style="154" bestFit="1" customWidth="1"/>
    <col min="524" max="524" width="13.85546875" style="154" customWidth="1"/>
    <col min="525" max="526" width="13" style="154" bestFit="1" customWidth="1"/>
    <col min="527" max="527" width="13.85546875" style="154" customWidth="1"/>
    <col min="528" max="528" width="12.5703125" style="154" customWidth="1"/>
    <col min="529" max="529" width="14.42578125" style="154" customWidth="1"/>
    <col min="530" max="530" width="12.85546875" style="154" bestFit="1" customWidth="1"/>
    <col min="531" max="531" width="15.42578125" style="154" customWidth="1"/>
    <col min="532" max="768" width="9.140625" style="154"/>
    <col min="769" max="769" width="19" style="154" customWidth="1"/>
    <col min="770" max="770" width="56.7109375" style="154" customWidth="1"/>
    <col min="771" max="771" width="16" style="154" customWidth="1"/>
    <col min="772" max="772" width="14.5703125" style="154" customWidth="1"/>
    <col min="773" max="774" width="12.5703125" style="154" customWidth="1"/>
    <col min="775" max="775" width="12.85546875" style="154" customWidth="1"/>
    <col min="776" max="776" width="13" style="154" bestFit="1" customWidth="1"/>
    <col min="777" max="777" width="13" style="154" customWidth="1"/>
    <col min="778" max="779" width="13" style="154" bestFit="1" customWidth="1"/>
    <col min="780" max="780" width="13.85546875" style="154" customWidth="1"/>
    <col min="781" max="782" width="13" style="154" bestFit="1" customWidth="1"/>
    <col min="783" max="783" width="13.85546875" style="154" customWidth="1"/>
    <col min="784" max="784" width="12.5703125" style="154" customWidth="1"/>
    <col min="785" max="785" width="14.42578125" style="154" customWidth="1"/>
    <col min="786" max="786" width="12.85546875" style="154" bestFit="1" customWidth="1"/>
    <col min="787" max="787" width="15.42578125" style="154" customWidth="1"/>
    <col min="788" max="1024" width="9.140625" style="154"/>
    <col min="1025" max="1025" width="19" style="154" customWidth="1"/>
    <col min="1026" max="1026" width="56.7109375" style="154" customWidth="1"/>
    <col min="1027" max="1027" width="16" style="154" customWidth="1"/>
    <col min="1028" max="1028" width="14.5703125" style="154" customWidth="1"/>
    <col min="1029" max="1030" width="12.5703125" style="154" customWidth="1"/>
    <col min="1031" max="1031" width="12.85546875" style="154" customWidth="1"/>
    <col min="1032" max="1032" width="13" style="154" bestFit="1" customWidth="1"/>
    <col min="1033" max="1033" width="13" style="154" customWidth="1"/>
    <col min="1034" max="1035" width="13" style="154" bestFit="1" customWidth="1"/>
    <col min="1036" max="1036" width="13.85546875" style="154" customWidth="1"/>
    <col min="1037" max="1038" width="13" style="154" bestFit="1" customWidth="1"/>
    <col min="1039" max="1039" width="13.85546875" style="154" customWidth="1"/>
    <col min="1040" max="1040" width="12.5703125" style="154" customWidth="1"/>
    <col min="1041" max="1041" width="14.42578125" style="154" customWidth="1"/>
    <col min="1042" max="1042" width="12.85546875" style="154" bestFit="1" customWidth="1"/>
    <col min="1043" max="1043" width="15.42578125" style="154" customWidth="1"/>
    <col min="1044" max="1280" width="9.140625" style="154"/>
    <col min="1281" max="1281" width="19" style="154" customWidth="1"/>
    <col min="1282" max="1282" width="56.7109375" style="154" customWidth="1"/>
    <col min="1283" max="1283" width="16" style="154" customWidth="1"/>
    <col min="1284" max="1284" width="14.5703125" style="154" customWidth="1"/>
    <col min="1285" max="1286" width="12.5703125" style="154" customWidth="1"/>
    <col min="1287" max="1287" width="12.85546875" style="154" customWidth="1"/>
    <col min="1288" max="1288" width="13" style="154" bestFit="1" customWidth="1"/>
    <col min="1289" max="1289" width="13" style="154" customWidth="1"/>
    <col min="1290" max="1291" width="13" style="154" bestFit="1" customWidth="1"/>
    <col min="1292" max="1292" width="13.85546875" style="154" customWidth="1"/>
    <col min="1293" max="1294" width="13" style="154" bestFit="1" customWidth="1"/>
    <col min="1295" max="1295" width="13.85546875" style="154" customWidth="1"/>
    <col min="1296" max="1296" width="12.5703125" style="154" customWidth="1"/>
    <col min="1297" max="1297" width="14.42578125" style="154" customWidth="1"/>
    <col min="1298" max="1298" width="12.85546875" style="154" bestFit="1" customWidth="1"/>
    <col min="1299" max="1299" width="15.42578125" style="154" customWidth="1"/>
    <col min="1300" max="1536" width="9.140625" style="154"/>
    <col min="1537" max="1537" width="19" style="154" customWidth="1"/>
    <col min="1538" max="1538" width="56.7109375" style="154" customWidth="1"/>
    <col min="1539" max="1539" width="16" style="154" customWidth="1"/>
    <col min="1540" max="1540" width="14.5703125" style="154" customWidth="1"/>
    <col min="1541" max="1542" width="12.5703125" style="154" customWidth="1"/>
    <col min="1543" max="1543" width="12.85546875" style="154" customWidth="1"/>
    <col min="1544" max="1544" width="13" style="154" bestFit="1" customWidth="1"/>
    <col min="1545" max="1545" width="13" style="154" customWidth="1"/>
    <col min="1546" max="1547" width="13" style="154" bestFit="1" customWidth="1"/>
    <col min="1548" max="1548" width="13.85546875" style="154" customWidth="1"/>
    <col min="1549" max="1550" width="13" style="154" bestFit="1" customWidth="1"/>
    <col min="1551" max="1551" width="13.85546875" style="154" customWidth="1"/>
    <col min="1552" max="1552" width="12.5703125" style="154" customWidth="1"/>
    <col min="1553" max="1553" width="14.42578125" style="154" customWidth="1"/>
    <col min="1554" max="1554" width="12.85546875" style="154" bestFit="1" customWidth="1"/>
    <col min="1555" max="1555" width="15.42578125" style="154" customWidth="1"/>
    <col min="1556" max="1792" width="9.140625" style="154"/>
    <col min="1793" max="1793" width="19" style="154" customWidth="1"/>
    <col min="1794" max="1794" width="56.7109375" style="154" customWidth="1"/>
    <col min="1795" max="1795" width="16" style="154" customWidth="1"/>
    <col min="1796" max="1796" width="14.5703125" style="154" customWidth="1"/>
    <col min="1797" max="1798" width="12.5703125" style="154" customWidth="1"/>
    <col min="1799" max="1799" width="12.85546875" style="154" customWidth="1"/>
    <col min="1800" max="1800" width="13" style="154" bestFit="1" customWidth="1"/>
    <col min="1801" max="1801" width="13" style="154" customWidth="1"/>
    <col min="1802" max="1803" width="13" style="154" bestFit="1" customWidth="1"/>
    <col min="1804" max="1804" width="13.85546875" style="154" customWidth="1"/>
    <col min="1805" max="1806" width="13" style="154" bestFit="1" customWidth="1"/>
    <col min="1807" max="1807" width="13.85546875" style="154" customWidth="1"/>
    <col min="1808" max="1808" width="12.5703125" style="154" customWidth="1"/>
    <col min="1809" max="1809" width="14.42578125" style="154" customWidth="1"/>
    <col min="1810" max="1810" width="12.85546875" style="154" bestFit="1" customWidth="1"/>
    <col min="1811" max="1811" width="15.42578125" style="154" customWidth="1"/>
    <col min="1812" max="2048" width="9.140625" style="154"/>
    <col min="2049" max="2049" width="19" style="154" customWidth="1"/>
    <col min="2050" max="2050" width="56.7109375" style="154" customWidth="1"/>
    <col min="2051" max="2051" width="16" style="154" customWidth="1"/>
    <col min="2052" max="2052" width="14.5703125" style="154" customWidth="1"/>
    <col min="2053" max="2054" width="12.5703125" style="154" customWidth="1"/>
    <col min="2055" max="2055" width="12.85546875" style="154" customWidth="1"/>
    <col min="2056" max="2056" width="13" style="154" bestFit="1" customWidth="1"/>
    <col min="2057" max="2057" width="13" style="154" customWidth="1"/>
    <col min="2058" max="2059" width="13" style="154" bestFit="1" customWidth="1"/>
    <col min="2060" max="2060" width="13.85546875" style="154" customWidth="1"/>
    <col min="2061" max="2062" width="13" style="154" bestFit="1" customWidth="1"/>
    <col min="2063" max="2063" width="13.85546875" style="154" customWidth="1"/>
    <col min="2064" max="2064" width="12.5703125" style="154" customWidth="1"/>
    <col min="2065" max="2065" width="14.42578125" style="154" customWidth="1"/>
    <col min="2066" max="2066" width="12.85546875" style="154" bestFit="1" customWidth="1"/>
    <col min="2067" max="2067" width="15.42578125" style="154" customWidth="1"/>
    <col min="2068" max="2304" width="9.140625" style="154"/>
    <col min="2305" max="2305" width="19" style="154" customWidth="1"/>
    <col min="2306" max="2306" width="56.7109375" style="154" customWidth="1"/>
    <col min="2307" max="2307" width="16" style="154" customWidth="1"/>
    <col min="2308" max="2308" width="14.5703125" style="154" customWidth="1"/>
    <col min="2309" max="2310" width="12.5703125" style="154" customWidth="1"/>
    <col min="2311" max="2311" width="12.85546875" style="154" customWidth="1"/>
    <col min="2312" max="2312" width="13" style="154" bestFit="1" customWidth="1"/>
    <col min="2313" max="2313" width="13" style="154" customWidth="1"/>
    <col min="2314" max="2315" width="13" style="154" bestFit="1" customWidth="1"/>
    <col min="2316" max="2316" width="13.85546875" style="154" customWidth="1"/>
    <col min="2317" max="2318" width="13" style="154" bestFit="1" customWidth="1"/>
    <col min="2319" max="2319" width="13.85546875" style="154" customWidth="1"/>
    <col min="2320" max="2320" width="12.5703125" style="154" customWidth="1"/>
    <col min="2321" max="2321" width="14.42578125" style="154" customWidth="1"/>
    <col min="2322" max="2322" width="12.85546875" style="154" bestFit="1" customWidth="1"/>
    <col min="2323" max="2323" width="15.42578125" style="154" customWidth="1"/>
    <col min="2324" max="2560" width="9.140625" style="154"/>
    <col min="2561" max="2561" width="19" style="154" customWidth="1"/>
    <col min="2562" max="2562" width="56.7109375" style="154" customWidth="1"/>
    <col min="2563" max="2563" width="16" style="154" customWidth="1"/>
    <col min="2564" max="2564" width="14.5703125" style="154" customWidth="1"/>
    <col min="2565" max="2566" width="12.5703125" style="154" customWidth="1"/>
    <col min="2567" max="2567" width="12.85546875" style="154" customWidth="1"/>
    <col min="2568" max="2568" width="13" style="154" bestFit="1" customWidth="1"/>
    <col min="2569" max="2569" width="13" style="154" customWidth="1"/>
    <col min="2570" max="2571" width="13" style="154" bestFit="1" customWidth="1"/>
    <col min="2572" max="2572" width="13.85546875" style="154" customWidth="1"/>
    <col min="2573" max="2574" width="13" style="154" bestFit="1" customWidth="1"/>
    <col min="2575" max="2575" width="13.85546875" style="154" customWidth="1"/>
    <col min="2576" max="2576" width="12.5703125" style="154" customWidth="1"/>
    <col min="2577" max="2577" width="14.42578125" style="154" customWidth="1"/>
    <col min="2578" max="2578" width="12.85546875" style="154" bestFit="1" customWidth="1"/>
    <col min="2579" max="2579" width="15.42578125" style="154" customWidth="1"/>
    <col min="2580" max="2816" width="9.140625" style="154"/>
    <col min="2817" max="2817" width="19" style="154" customWidth="1"/>
    <col min="2818" max="2818" width="56.7109375" style="154" customWidth="1"/>
    <col min="2819" max="2819" width="16" style="154" customWidth="1"/>
    <col min="2820" max="2820" width="14.5703125" style="154" customWidth="1"/>
    <col min="2821" max="2822" width="12.5703125" style="154" customWidth="1"/>
    <col min="2823" max="2823" width="12.85546875" style="154" customWidth="1"/>
    <col min="2824" max="2824" width="13" style="154" bestFit="1" customWidth="1"/>
    <col min="2825" max="2825" width="13" style="154" customWidth="1"/>
    <col min="2826" max="2827" width="13" style="154" bestFit="1" customWidth="1"/>
    <col min="2828" max="2828" width="13.85546875" style="154" customWidth="1"/>
    <col min="2829" max="2830" width="13" style="154" bestFit="1" customWidth="1"/>
    <col min="2831" max="2831" width="13.85546875" style="154" customWidth="1"/>
    <col min="2832" max="2832" width="12.5703125" style="154" customWidth="1"/>
    <col min="2833" max="2833" width="14.42578125" style="154" customWidth="1"/>
    <col min="2834" max="2834" width="12.85546875" style="154" bestFit="1" customWidth="1"/>
    <col min="2835" max="2835" width="15.42578125" style="154" customWidth="1"/>
    <col min="2836" max="3072" width="9.140625" style="154"/>
    <col min="3073" max="3073" width="19" style="154" customWidth="1"/>
    <col min="3074" max="3074" width="56.7109375" style="154" customWidth="1"/>
    <col min="3075" max="3075" width="16" style="154" customWidth="1"/>
    <col min="3076" max="3076" width="14.5703125" style="154" customWidth="1"/>
    <col min="3077" max="3078" width="12.5703125" style="154" customWidth="1"/>
    <col min="3079" max="3079" width="12.85546875" style="154" customWidth="1"/>
    <col min="3080" max="3080" width="13" style="154" bestFit="1" customWidth="1"/>
    <col min="3081" max="3081" width="13" style="154" customWidth="1"/>
    <col min="3082" max="3083" width="13" style="154" bestFit="1" customWidth="1"/>
    <col min="3084" max="3084" width="13.85546875" style="154" customWidth="1"/>
    <col min="3085" max="3086" width="13" style="154" bestFit="1" customWidth="1"/>
    <col min="3087" max="3087" width="13.85546875" style="154" customWidth="1"/>
    <col min="3088" max="3088" width="12.5703125" style="154" customWidth="1"/>
    <col min="3089" max="3089" width="14.42578125" style="154" customWidth="1"/>
    <col min="3090" max="3090" width="12.85546875" style="154" bestFit="1" customWidth="1"/>
    <col min="3091" max="3091" width="15.42578125" style="154" customWidth="1"/>
    <col min="3092" max="3328" width="9.140625" style="154"/>
    <col min="3329" max="3329" width="19" style="154" customWidth="1"/>
    <col min="3330" max="3330" width="56.7109375" style="154" customWidth="1"/>
    <col min="3331" max="3331" width="16" style="154" customWidth="1"/>
    <col min="3332" max="3332" width="14.5703125" style="154" customWidth="1"/>
    <col min="3333" max="3334" width="12.5703125" style="154" customWidth="1"/>
    <col min="3335" max="3335" width="12.85546875" style="154" customWidth="1"/>
    <col min="3336" max="3336" width="13" style="154" bestFit="1" customWidth="1"/>
    <col min="3337" max="3337" width="13" style="154" customWidth="1"/>
    <col min="3338" max="3339" width="13" style="154" bestFit="1" customWidth="1"/>
    <col min="3340" max="3340" width="13.85546875" style="154" customWidth="1"/>
    <col min="3341" max="3342" width="13" style="154" bestFit="1" customWidth="1"/>
    <col min="3343" max="3343" width="13.85546875" style="154" customWidth="1"/>
    <col min="3344" max="3344" width="12.5703125" style="154" customWidth="1"/>
    <col min="3345" max="3345" width="14.42578125" style="154" customWidth="1"/>
    <col min="3346" max="3346" width="12.85546875" style="154" bestFit="1" customWidth="1"/>
    <col min="3347" max="3347" width="15.42578125" style="154" customWidth="1"/>
    <col min="3348" max="3584" width="9.140625" style="154"/>
    <col min="3585" max="3585" width="19" style="154" customWidth="1"/>
    <col min="3586" max="3586" width="56.7109375" style="154" customWidth="1"/>
    <col min="3587" max="3587" width="16" style="154" customWidth="1"/>
    <col min="3588" max="3588" width="14.5703125" style="154" customWidth="1"/>
    <col min="3589" max="3590" width="12.5703125" style="154" customWidth="1"/>
    <col min="3591" max="3591" width="12.85546875" style="154" customWidth="1"/>
    <col min="3592" max="3592" width="13" style="154" bestFit="1" customWidth="1"/>
    <col min="3593" max="3593" width="13" style="154" customWidth="1"/>
    <col min="3594" max="3595" width="13" style="154" bestFit="1" customWidth="1"/>
    <col min="3596" max="3596" width="13.85546875" style="154" customWidth="1"/>
    <col min="3597" max="3598" width="13" style="154" bestFit="1" customWidth="1"/>
    <col min="3599" max="3599" width="13.85546875" style="154" customWidth="1"/>
    <col min="3600" max="3600" width="12.5703125" style="154" customWidth="1"/>
    <col min="3601" max="3601" width="14.42578125" style="154" customWidth="1"/>
    <col min="3602" max="3602" width="12.85546875" style="154" bestFit="1" customWidth="1"/>
    <col min="3603" max="3603" width="15.42578125" style="154" customWidth="1"/>
    <col min="3604" max="3840" width="9.140625" style="154"/>
    <col min="3841" max="3841" width="19" style="154" customWidth="1"/>
    <col min="3842" max="3842" width="56.7109375" style="154" customWidth="1"/>
    <col min="3843" max="3843" width="16" style="154" customWidth="1"/>
    <col min="3844" max="3844" width="14.5703125" style="154" customWidth="1"/>
    <col min="3845" max="3846" width="12.5703125" style="154" customWidth="1"/>
    <col min="3847" max="3847" width="12.85546875" style="154" customWidth="1"/>
    <col min="3848" max="3848" width="13" style="154" bestFit="1" customWidth="1"/>
    <col min="3849" max="3849" width="13" style="154" customWidth="1"/>
    <col min="3850" max="3851" width="13" style="154" bestFit="1" customWidth="1"/>
    <col min="3852" max="3852" width="13.85546875" style="154" customWidth="1"/>
    <col min="3853" max="3854" width="13" style="154" bestFit="1" customWidth="1"/>
    <col min="3855" max="3855" width="13.85546875" style="154" customWidth="1"/>
    <col min="3856" max="3856" width="12.5703125" style="154" customWidth="1"/>
    <col min="3857" max="3857" width="14.42578125" style="154" customWidth="1"/>
    <col min="3858" max="3858" width="12.85546875" style="154" bestFit="1" customWidth="1"/>
    <col min="3859" max="3859" width="15.42578125" style="154" customWidth="1"/>
    <col min="3860" max="4096" width="9.140625" style="154"/>
    <col min="4097" max="4097" width="19" style="154" customWidth="1"/>
    <col min="4098" max="4098" width="56.7109375" style="154" customWidth="1"/>
    <col min="4099" max="4099" width="16" style="154" customWidth="1"/>
    <col min="4100" max="4100" width="14.5703125" style="154" customWidth="1"/>
    <col min="4101" max="4102" width="12.5703125" style="154" customWidth="1"/>
    <col min="4103" max="4103" width="12.85546875" style="154" customWidth="1"/>
    <col min="4104" max="4104" width="13" style="154" bestFit="1" customWidth="1"/>
    <col min="4105" max="4105" width="13" style="154" customWidth="1"/>
    <col min="4106" max="4107" width="13" style="154" bestFit="1" customWidth="1"/>
    <col min="4108" max="4108" width="13.85546875" style="154" customWidth="1"/>
    <col min="4109" max="4110" width="13" style="154" bestFit="1" customWidth="1"/>
    <col min="4111" max="4111" width="13.85546875" style="154" customWidth="1"/>
    <col min="4112" max="4112" width="12.5703125" style="154" customWidth="1"/>
    <col min="4113" max="4113" width="14.42578125" style="154" customWidth="1"/>
    <col min="4114" max="4114" width="12.85546875" style="154" bestFit="1" customWidth="1"/>
    <col min="4115" max="4115" width="15.42578125" style="154" customWidth="1"/>
    <col min="4116" max="4352" width="9.140625" style="154"/>
    <col min="4353" max="4353" width="19" style="154" customWidth="1"/>
    <col min="4354" max="4354" width="56.7109375" style="154" customWidth="1"/>
    <col min="4355" max="4355" width="16" style="154" customWidth="1"/>
    <col min="4356" max="4356" width="14.5703125" style="154" customWidth="1"/>
    <col min="4357" max="4358" width="12.5703125" style="154" customWidth="1"/>
    <col min="4359" max="4359" width="12.85546875" style="154" customWidth="1"/>
    <col min="4360" max="4360" width="13" style="154" bestFit="1" customWidth="1"/>
    <col min="4361" max="4361" width="13" style="154" customWidth="1"/>
    <col min="4362" max="4363" width="13" style="154" bestFit="1" customWidth="1"/>
    <col min="4364" max="4364" width="13.85546875" style="154" customWidth="1"/>
    <col min="4365" max="4366" width="13" style="154" bestFit="1" customWidth="1"/>
    <col min="4367" max="4367" width="13.85546875" style="154" customWidth="1"/>
    <col min="4368" max="4368" width="12.5703125" style="154" customWidth="1"/>
    <col min="4369" max="4369" width="14.42578125" style="154" customWidth="1"/>
    <col min="4370" max="4370" width="12.85546875" style="154" bestFit="1" customWidth="1"/>
    <col min="4371" max="4371" width="15.42578125" style="154" customWidth="1"/>
    <col min="4372" max="4608" width="9.140625" style="154"/>
    <col min="4609" max="4609" width="19" style="154" customWidth="1"/>
    <col min="4610" max="4610" width="56.7109375" style="154" customWidth="1"/>
    <col min="4611" max="4611" width="16" style="154" customWidth="1"/>
    <col min="4612" max="4612" width="14.5703125" style="154" customWidth="1"/>
    <col min="4613" max="4614" width="12.5703125" style="154" customWidth="1"/>
    <col min="4615" max="4615" width="12.85546875" style="154" customWidth="1"/>
    <col min="4616" max="4616" width="13" style="154" bestFit="1" customWidth="1"/>
    <col min="4617" max="4617" width="13" style="154" customWidth="1"/>
    <col min="4618" max="4619" width="13" style="154" bestFit="1" customWidth="1"/>
    <col min="4620" max="4620" width="13.85546875" style="154" customWidth="1"/>
    <col min="4621" max="4622" width="13" style="154" bestFit="1" customWidth="1"/>
    <col min="4623" max="4623" width="13.85546875" style="154" customWidth="1"/>
    <col min="4624" max="4624" width="12.5703125" style="154" customWidth="1"/>
    <col min="4625" max="4625" width="14.42578125" style="154" customWidth="1"/>
    <col min="4626" max="4626" width="12.85546875" style="154" bestFit="1" customWidth="1"/>
    <col min="4627" max="4627" width="15.42578125" style="154" customWidth="1"/>
    <col min="4628" max="4864" width="9.140625" style="154"/>
    <col min="4865" max="4865" width="19" style="154" customWidth="1"/>
    <col min="4866" max="4866" width="56.7109375" style="154" customWidth="1"/>
    <col min="4867" max="4867" width="16" style="154" customWidth="1"/>
    <col min="4868" max="4868" width="14.5703125" style="154" customWidth="1"/>
    <col min="4869" max="4870" width="12.5703125" style="154" customWidth="1"/>
    <col min="4871" max="4871" width="12.85546875" style="154" customWidth="1"/>
    <col min="4872" max="4872" width="13" style="154" bestFit="1" customWidth="1"/>
    <col min="4873" max="4873" width="13" style="154" customWidth="1"/>
    <col min="4874" max="4875" width="13" style="154" bestFit="1" customWidth="1"/>
    <col min="4876" max="4876" width="13.85546875" style="154" customWidth="1"/>
    <col min="4877" max="4878" width="13" style="154" bestFit="1" customWidth="1"/>
    <col min="4879" max="4879" width="13.85546875" style="154" customWidth="1"/>
    <col min="4880" max="4880" width="12.5703125" style="154" customWidth="1"/>
    <col min="4881" max="4881" width="14.42578125" style="154" customWidth="1"/>
    <col min="4882" max="4882" width="12.85546875" style="154" bestFit="1" customWidth="1"/>
    <col min="4883" max="4883" width="15.42578125" style="154" customWidth="1"/>
    <col min="4884" max="5120" width="9.140625" style="154"/>
    <col min="5121" max="5121" width="19" style="154" customWidth="1"/>
    <col min="5122" max="5122" width="56.7109375" style="154" customWidth="1"/>
    <col min="5123" max="5123" width="16" style="154" customWidth="1"/>
    <col min="5124" max="5124" width="14.5703125" style="154" customWidth="1"/>
    <col min="5125" max="5126" width="12.5703125" style="154" customWidth="1"/>
    <col min="5127" max="5127" width="12.85546875" style="154" customWidth="1"/>
    <col min="5128" max="5128" width="13" style="154" bestFit="1" customWidth="1"/>
    <col min="5129" max="5129" width="13" style="154" customWidth="1"/>
    <col min="5130" max="5131" width="13" style="154" bestFit="1" customWidth="1"/>
    <col min="5132" max="5132" width="13.85546875" style="154" customWidth="1"/>
    <col min="5133" max="5134" width="13" style="154" bestFit="1" customWidth="1"/>
    <col min="5135" max="5135" width="13.85546875" style="154" customWidth="1"/>
    <col min="5136" max="5136" width="12.5703125" style="154" customWidth="1"/>
    <col min="5137" max="5137" width="14.42578125" style="154" customWidth="1"/>
    <col min="5138" max="5138" width="12.85546875" style="154" bestFit="1" customWidth="1"/>
    <col min="5139" max="5139" width="15.42578125" style="154" customWidth="1"/>
    <col min="5140" max="5376" width="9.140625" style="154"/>
    <col min="5377" max="5377" width="19" style="154" customWidth="1"/>
    <col min="5378" max="5378" width="56.7109375" style="154" customWidth="1"/>
    <col min="5379" max="5379" width="16" style="154" customWidth="1"/>
    <col min="5380" max="5380" width="14.5703125" style="154" customWidth="1"/>
    <col min="5381" max="5382" width="12.5703125" style="154" customWidth="1"/>
    <col min="5383" max="5383" width="12.85546875" style="154" customWidth="1"/>
    <col min="5384" max="5384" width="13" style="154" bestFit="1" customWidth="1"/>
    <col min="5385" max="5385" width="13" style="154" customWidth="1"/>
    <col min="5386" max="5387" width="13" style="154" bestFit="1" customWidth="1"/>
    <col min="5388" max="5388" width="13.85546875" style="154" customWidth="1"/>
    <col min="5389" max="5390" width="13" style="154" bestFit="1" customWidth="1"/>
    <col min="5391" max="5391" width="13.85546875" style="154" customWidth="1"/>
    <col min="5392" max="5392" width="12.5703125" style="154" customWidth="1"/>
    <col min="5393" max="5393" width="14.42578125" style="154" customWidth="1"/>
    <col min="5394" max="5394" width="12.85546875" style="154" bestFit="1" customWidth="1"/>
    <col min="5395" max="5395" width="15.42578125" style="154" customWidth="1"/>
    <col min="5396" max="5632" width="9.140625" style="154"/>
    <col min="5633" max="5633" width="19" style="154" customWidth="1"/>
    <col min="5634" max="5634" width="56.7109375" style="154" customWidth="1"/>
    <col min="5635" max="5635" width="16" style="154" customWidth="1"/>
    <col min="5636" max="5636" width="14.5703125" style="154" customWidth="1"/>
    <col min="5637" max="5638" width="12.5703125" style="154" customWidth="1"/>
    <col min="5639" max="5639" width="12.85546875" style="154" customWidth="1"/>
    <col min="5640" max="5640" width="13" style="154" bestFit="1" customWidth="1"/>
    <col min="5641" max="5641" width="13" style="154" customWidth="1"/>
    <col min="5642" max="5643" width="13" style="154" bestFit="1" customWidth="1"/>
    <col min="5644" max="5644" width="13.85546875" style="154" customWidth="1"/>
    <col min="5645" max="5646" width="13" style="154" bestFit="1" customWidth="1"/>
    <col min="5647" max="5647" width="13.85546875" style="154" customWidth="1"/>
    <col min="5648" max="5648" width="12.5703125" style="154" customWidth="1"/>
    <col min="5649" max="5649" width="14.42578125" style="154" customWidth="1"/>
    <col min="5650" max="5650" width="12.85546875" style="154" bestFit="1" customWidth="1"/>
    <col min="5651" max="5651" width="15.42578125" style="154" customWidth="1"/>
    <col min="5652" max="5888" width="9.140625" style="154"/>
    <col min="5889" max="5889" width="19" style="154" customWidth="1"/>
    <col min="5890" max="5890" width="56.7109375" style="154" customWidth="1"/>
    <col min="5891" max="5891" width="16" style="154" customWidth="1"/>
    <col min="5892" max="5892" width="14.5703125" style="154" customWidth="1"/>
    <col min="5893" max="5894" width="12.5703125" style="154" customWidth="1"/>
    <col min="5895" max="5895" width="12.85546875" style="154" customWidth="1"/>
    <col min="5896" max="5896" width="13" style="154" bestFit="1" customWidth="1"/>
    <col min="5897" max="5897" width="13" style="154" customWidth="1"/>
    <col min="5898" max="5899" width="13" style="154" bestFit="1" customWidth="1"/>
    <col min="5900" max="5900" width="13.85546875" style="154" customWidth="1"/>
    <col min="5901" max="5902" width="13" style="154" bestFit="1" customWidth="1"/>
    <col min="5903" max="5903" width="13.85546875" style="154" customWidth="1"/>
    <col min="5904" max="5904" width="12.5703125" style="154" customWidth="1"/>
    <col min="5905" max="5905" width="14.42578125" style="154" customWidth="1"/>
    <col min="5906" max="5906" width="12.85546875" style="154" bestFit="1" customWidth="1"/>
    <col min="5907" max="5907" width="15.42578125" style="154" customWidth="1"/>
    <col min="5908" max="6144" width="9.140625" style="154"/>
    <col min="6145" max="6145" width="19" style="154" customWidth="1"/>
    <col min="6146" max="6146" width="56.7109375" style="154" customWidth="1"/>
    <col min="6147" max="6147" width="16" style="154" customWidth="1"/>
    <col min="6148" max="6148" width="14.5703125" style="154" customWidth="1"/>
    <col min="6149" max="6150" width="12.5703125" style="154" customWidth="1"/>
    <col min="6151" max="6151" width="12.85546875" style="154" customWidth="1"/>
    <col min="6152" max="6152" width="13" style="154" bestFit="1" customWidth="1"/>
    <col min="6153" max="6153" width="13" style="154" customWidth="1"/>
    <col min="6154" max="6155" width="13" style="154" bestFit="1" customWidth="1"/>
    <col min="6156" max="6156" width="13.85546875" style="154" customWidth="1"/>
    <col min="6157" max="6158" width="13" style="154" bestFit="1" customWidth="1"/>
    <col min="6159" max="6159" width="13.85546875" style="154" customWidth="1"/>
    <col min="6160" max="6160" width="12.5703125" style="154" customWidth="1"/>
    <col min="6161" max="6161" width="14.42578125" style="154" customWidth="1"/>
    <col min="6162" max="6162" width="12.85546875" style="154" bestFit="1" customWidth="1"/>
    <col min="6163" max="6163" width="15.42578125" style="154" customWidth="1"/>
    <col min="6164" max="6400" width="9.140625" style="154"/>
    <col min="6401" max="6401" width="19" style="154" customWidth="1"/>
    <col min="6402" max="6402" width="56.7109375" style="154" customWidth="1"/>
    <col min="6403" max="6403" width="16" style="154" customWidth="1"/>
    <col min="6404" max="6404" width="14.5703125" style="154" customWidth="1"/>
    <col min="6405" max="6406" width="12.5703125" style="154" customWidth="1"/>
    <col min="6407" max="6407" width="12.85546875" style="154" customWidth="1"/>
    <col min="6408" max="6408" width="13" style="154" bestFit="1" customWidth="1"/>
    <col min="6409" max="6409" width="13" style="154" customWidth="1"/>
    <col min="6410" max="6411" width="13" style="154" bestFit="1" customWidth="1"/>
    <col min="6412" max="6412" width="13.85546875" style="154" customWidth="1"/>
    <col min="6413" max="6414" width="13" style="154" bestFit="1" customWidth="1"/>
    <col min="6415" max="6415" width="13.85546875" style="154" customWidth="1"/>
    <col min="6416" max="6416" width="12.5703125" style="154" customWidth="1"/>
    <col min="6417" max="6417" width="14.42578125" style="154" customWidth="1"/>
    <col min="6418" max="6418" width="12.85546875" style="154" bestFit="1" customWidth="1"/>
    <col min="6419" max="6419" width="15.42578125" style="154" customWidth="1"/>
    <col min="6420" max="6656" width="9.140625" style="154"/>
    <col min="6657" max="6657" width="19" style="154" customWidth="1"/>
    <col min="6658" max="6658" width="56.7109375" style="154" customWidth="1"/>
    <col min="6659" max="6659" width="16" style="154" customWidth="1"/>
    <col min="6660" max="6660" width="14.5703125" style="154" customWidth="1"/>
    <col min="6661" max="6662" width="12.5703125" style="154" customWidth="1"/>
    <col min="6663" max="6663" width="12.85546875" style="154" customWidth="1"/>
    <col min="6664" max="6664" width="13" style="154" bestFit="1" customWidth="1"/>
    <col min="6665" max="6665" width="13" style="154" customWidth="1"/>
    <col min="6666" max="6667" width="13" style="154" bestFit="1" customWidth="1"/>
    <col min="6668" max="6668" width="13.85546875" style="154" customWidth="1"/>
    <col min="6669" max="6670" width="13" style="154" bestFit="1" customWidth="1"/>
    <col min="6671" max="6671" width="13.85546875" style="154" customWidth="1"/>
    <col min="6672" max="6672" width="12.5703125" style="154" customWidth="1"/>
    <col min="6673" max="6673" width="14.42578125" style="154" customWidth="1"/>
    <col min="6674" max="6674" width="12.85546875" style="154" bestFit="1" customWidth="1"/>
    <col min="6675" max="6675" width="15.42578125" style="154" customWidth="1"/>
    <col min="6676" max="6912" width="9.140625" style="154"/>
    <col min="6913" max="6913" width="19" style="154" customWidth="1"/>
    <col min="6914" max="6914" width="56.7109375" style="154" customWidth="1"/>
    <col min="6915" max="6915" width="16" style="154" customWidth="1"/>
    <col min="6916" max="6916" width="14.5703125" style="154" customWidth="1"/>
    <col min="6917" max="6918" width="12.5703125" style="154" customWidth="1"/>
    <col min="6919" max="6919" width="12.85546875" style="154" customWidth="1"/>
    <col min="6920" max="6920" width="13" style="154" bestFit="1" customWidth="1"/>
    <col min="6921" max="6921" width="13" style="154" customWidth="1"/>
    <col min="6922" max="6923" width="13" style="154" bestFit="1" customWidth="1"/>
    <col min="6924" max="6924" width="13.85546875" style="154" customWidth="1"/>
    <col min="6925" max="6926" width="13" style="154" bestFit="1" customWidth="1"/>
    <col min="6927" max="6927" width="13.85546875" style="154" customWidth="1"/>
    <col min="6928" max="6928" width="12.5703125" style="154" customWidth="1"/>
    <col min="6929" max="6929" width="14.42578125" style="154" customWidth="1"/>
    <col min="6930" max="6930" width="12.85546875" style="154" bestFit="1" customWidth="1"/>
    <col min="6931" max="6931" width="15.42578125" style="154" customWidth="1"/>
    <col min="6932" max="7168" width="9.140625" style="154"/>
    <col min="7169" max="7169" width="19" style="154" customWidth="1"/>
    <col min="7170" max="7170" width="56.7109375" style="154" customWidth="1"/>
    <col min="7171" max="7171" width="16" style="154" customWidth="1"/>
    <col min="7172" max="7172" width="14.5703125" style="154" customWidth="1"/>
    <col min="7173" max="7174" width="12.5703125" style="154" customWidth="1"/>
    <col min="7175" max="7175" width="12.85546875" style="154" customWidth="1"/>
    <col min="7176" max="7176" width="13" style="154" bestFit="1" customWidth="1"/>
    <col min="7177" max="7177" width="13" style="154" customWidth="1"/>
    <col min="7178" max="7179" width="13" style="154" bestFit="1" customWidth="1"/>
    <col min="7180" max="7180" width="13.85546875" style="154" customWidth="1"/>
    <col min="7181" max="7182" width="13" style="154" bestFit="1" customWidth="1"/>
    <col min="7183" max="7183" width="13.85546875" style="154" customWidth="1"/>
    <col min="7184" max="7184" width="12.5703125" style="154" customWidth="1"/>
    <col min="7185" max="7185" width="14.42578125" style="154" customWidth="1"/>
    <col min="7186" max="7186" width="12.85546875" style="154" bestFit="1" customWidth="1"/>
    <col min="7187" max="7187" width="15.42578125" style="154" customWidth="1"/>
    <col min="7188" max="7424" width="9.140625" style="154"/>
    <col min="7425" max="7425" width="19" style="154" customWidth="1"/>
    <col min="7426" max="7426" width="56.7109375" style="154" customWidth="1"/>
    <col min="7427" max="7427" width="16" style="154" customWidth="1"/>
    <col min="7428" max="7428" width="14.5703125" style="154" customWidth="1"/>
    <col min="7429" max="7430" width="12.5703125" style="154" customWidth="1"/>
    <col min="7431" max="7431" width="12.85546875" style="154" customWidth="1"/>
    <col min="7432" max="7432" width="13" style="154" bestFit="1" customWidth="1"/>
    <col min="7433" max="7433" width="13" style="154" customWidth="1"/>
    <col min="7434" max="7435" width="13" style="154" bestFit="1" customWidth="1"/>
    <col min="7436" max="7436" width="13.85546875" style="154" customWidth="1"/>
    <col min="7437" max="7438" width="13" style="154" bestFit="1" customWidth="1"/>
    <col min="7439" max="7439" width="13.85546875" style="154" customWidth="1"/>
    <col min="7440" max="7440" width="12.5703125" style="154" customWidth="1"/>
    <col min="7441" max="7441" width="14.42578125" style="154" customWidth="1"/>
    <col min="7442" max="7442" width="12.85546875" style="154" bestFit="1" customWidth="1"/>
    <col min="7443" max="7443" width="15.42578125" style="154" customWidth="1"/>
    <col min="7444" max="7680" width="9.140625" style="154"/>
    <col min="7681" max="7681" width="19" style="154" customWidth="1"/>
    <col min="7682" max="7682" width="56.7109375" style="154" customWidth="1"/>
    <col min="7683" max="7683" width="16" style="154" customWidth="1"/>
    <col min="7684" max="7684" width="14.5703125" style="154" customWidth="1"/>
    <col min="7685" max="7686" width="12.5703125" style="154" customWidth="1"/>
    <col min="7687" max="7687" width="12.85546875" style="154" customWidth="1"/>
    <col min="7688" max="7688" width="13" style="154" bestFit="1" customWidth="1"/>
    <col min="7689" max="7689" width="13" style="154" customWidth="1"/>
    <col min="7690" max="7691" width="13" style="154" bestFit="1" customWidth="1"/>
    <col min="7692" max="7692" width="13.85546875" style="154" customWidth="1"/>
    <col min="7693" max="7694" width="13" style="154" bestFit="1" customWidth="1"/>
    <col min="7695" max="7695" width="13.85546875" style="154" customWidth="1"/>
    <col min="7696" max="7696" width="12.5703125" style="154" customWidth="1"/>
    <col min="7697" max="7697" width="14.42578125" style="154" customWidth="1"/>
    <col min="7698" max="7698" width="12.85546875" style="154" bestFit="1" customWidth="1"/>
    <col min="7699" max="7699" width="15.42578125" style="154" customWidth="1"/>
    <col min="7700" max="7936" width="9.140625" style="154"/>
    <col min="7937" max="7937" width="19" style="154" customWidth="1"/>
    <col min="7938" max="7938" width="56.7109375" style="154" customWidth="1"/>
    <col min="7939" max="7939" width="16" style="154" customWidth="1"/>
    <col min="7940" max="7940" width="14.5703125" style="154" customWidth="1"/>
    <col min="7941" max="7942" width="12.5703125" style="154" customWidth="1"/>
    <col min="7943" max="7943" width="12.85546875" style="154" customWidth="1"/>
    <col min="7944" max="7944" width="13" style="154" bestFit="1" customWidth="1"/>
    <col min="7945" max="7945" width="13" style="154" customWidth="1"/>
    <col min="7946" max="7947" width="13" style="154" bestFit="1" customWidth="1"/>
    <col min="7948" max="7948" width="13.85546875" style="154" customWidth="1"/>
    <col min="7949" max="7950" width="13" style="154" bestFit="1" customWidth="1"/>
    <col min="7951" max="7951" width="13.85546875" style="154" customWidth="1"/>
    <col min="7952" max="7952" width="12.5703125" style="154" customWidth="1"/>
    <col min="7953" max="7953" width="14.42578125" style="154" customWidth="1"/>
    <col min="7954" max="7954" width="12.85546875" style="154" bestFit="1" customWidth="1"/>
    <col min="7955" max="7955" width="15.42578125" style="154" customWidth="1"/>
    <col min="7956" max="8192" width="9.140625" style="154"/>
    <col min="8193" max="8193" width="19" style="154" customWidth="1"/>
    <col min="8194" max="8194" width="56.7109375" style="154" customWidth="1"/>
    <col min="8195" max="8195" width="16" style="154" customWidth="1"/>
    <col min="8196" max="8196" width="14.5703125" style="154" customWidth="1"/>
    <col min="8197" max="8198" width="12.5703125" style="154" customWidth="1"/>
    <col min="8199" max="8199" width="12.85546875" style="154" customWidth="1"/>
    <col min="8200" max="8200" width="13" style="154" bestFit="1" customWidth="1"/>
    <col min="8201" max="8201" width="13" style="154" customWidth="1"/>
    <col min="8202" max="8203" width="13" style="154" bestFit="1" customWidth="1"/>
    <col min="8204" max="8204" width="13.85546875" style="154" customWidth="1"/>
    <col min="8205" max="8206" width="13" style="154" bestFit="1" customWidth="1"/>
    <col min="8207" max="8207" width="13.85546875" style="154" customWidth="1"/>
    <col min="8208" max="8208" width="12.5703125" style="154" customWidth="1"/>
    <col min="8209" max="8209" width="14.42578125" style="154" customWidth="1"/>
    <col min="8210" max="8210" width="12.85546875" style="154" bestFit="1" customWidth="1"/>
    <col min="8211" max="8211" width="15.42578125" style="154" customWidth="1"/>
    <col min="8212" max="8448" width="9.140625" style="154"/>
    <col min="8449" max="8449" width="19" style="154" customWidth="1"/>
    <col min="8450" max="8450" width="56.7109375" style="154" customWidth="1"/>
    <col min="8451" max="8451" width="16" style="154" customWidth="1"/>
    <col min="8452" max="8452" width="14.5703125" style="154" customWidth="1"/>
    <col min="8453" max="8454" width="12.5703125" style="154" customWidth="1"/>
    <col min="8455" max="8455" width="12.85546875" style="154" customWidth="1"/>
    <col min="8456" max="8456" width="13" style="154" bestFit="1" customWidth="1"/>
    <col min="8457" max="8457" width="13" style="154" customWidth="1"/>
    <col min="8458" max="8459" width="13" style="154" bestFit="1" customWidth="1"/>
    <col min="8460" max="8460" width="13.85546875" style="154" customWidth="1"/>
    <col min="8461" max="8462" width="13" style="154" bestFit="1" customWidth="1"/>
    <col min="8463" max="8463" width="13.85546875" style="154" customWidth="1"/>
    <col min="8464" max="8464" width="12.5703125" style="154" customWidth="1"/>
    <col min="8465" max="8465" width="14.42578125" style="154" customWidth="1"/>
    <col min="8466" max="8466" width="12.85546875" style="154" bestFit="1" customWidth="1"/>
    <col min="8467" max="8467" width="15.42578125" style="154" customWidth="1"/>
    <col min="8468" max="8704" width="9.140625" style="154"/>
    <col min="8705" max="8705" width="19" style="154" customWidth="1"/>
    <col min="8706" max="8706" width="56.7109375" style="154" customWidth="1"/>
    <col min="8707" max="8707" width="16" style="154" customWidth="1"/>
    <col min="8708" max="8708" width="14.5703125" style="154" customWidth="1"/>
    <col min="8709" max="8710" width="12.5703125" style="154" customWidth="1"/>
    <col min="8711" max="8711" width="12.85546875" style="154" customWidth="1"/>
    <col min="8712" max="8712" width="13" style="154" bestFit="1" customWidth="1"/>
    <col min="8713" max="8713" width="13" style="154" customWidth="1"/>
    <col min="8714" max="8715" width="13" style="154" bestFit="1" customWidth="1"/>
    <col min="8716" max="8716" width="13.85546875" style="154" customWidth="1"/>
    <col min="8717" max="8718" width="13" style="154" bestFit="1" customWidth="1"/>
    <col min="8719" max="8719" width="13.85546875" style="154" customWidth="1"/>
    <col min="8720" max="8720" width="12.5703125" style="154" customWidth="1"/>
    <col min="8721" max="8721" width="14.42578125" style="154" customWidth="1"/>
    <col min="8722" max="8722" width="12.85546875" style="154" bestFit="1" customWidth="1"/>
    <col min="8723" max="8723" width="15.42578125" style="154" customWidth="1"/>
    <col min="8724" max="8960" width="9.140625" style="154"/>
    <col min="8961" max="8961" width="19" style="154" customWidth="1"/>
    <col min="8962" max="8962" width="56.7109375" style="154" customWidth="1"/>
    <col min="8963" max="8963" width="16" style="154" customWidth="1"/>
    <col min="8964" max="8964" width="14.5703125" style="154" customWidth="1"/>
    <col min="8965" max="8966" width="12.5703125" style="154" customWidth="1"/>
    <col min="8967" max="8967" width="12.85546875" style="154" customWidth="1"/>
    <col min="8968" max="8968" width="13" style="154" bestFit="1" customWidth="1"/>
    <col min="8969" max="8969" width="13" style="154" customWidth="1"/>
    <col min="8970" max="8971" width="13" style="154" bestFit="1" customWidth="1"/>
    <col min="8972" max="8972" width="13.85546875" style="154" customWidth="1"/>
    <col min="8973" max="8974" width="13" style="154" bestFit="1" customWidth="1"/>
    <col min="8975" max="8975" width="13.85546875" style="154" customWidth="1"/>
    <col min="8976" max="8976" width="12.5703125" style="154" customWidth="1"/>
    <col min="8977" max="8977" width="14.42578125" style="154" customWidth="1"/>
    <col min="8978" max="8978" width="12.85546875" style="154" bestFit="1" customWidth="1"/>
    <col min="8979" max="8979" width="15.42578125" style="154" customWidth="1"/>
    <col min="8980" max="9216" width="9.140625" style="154"/>
    <col min="9217" max="9217" width="19" style="154" customWidth="1"/>
    <col min="9218" max="9218" width="56.7109375" style="154" customWidth="1"/>
    <col min="9219" max="9219" width="16" style="154" customWidth="1"/>
    <col min="9220" max="9220" width="14.5703125" style="154" customWidth="1"/>
    <col min="9221" max="9222" width="12.5703125" style="154" customWidth="1"/>
    <col min="9223" max="9223" width="12.85546875" style="154" customWidth="1"/>
    <col min="9224" max="9224" width="13" style="154" bestFit="1" customWidth="1"/>
    <col min="9225" max="9225" width="13" style="154" customWidth="1"/>
    <col min="9226" max="9227" width="13" style="154" bestFit="1" customWidth="1"/>
    <col min="9228" max="9228" width="13.85546875" style="154" customWidth="1"/>
    <col min="9229" max="9230" width="13" style="154" bestFit="1" customWidth="1"/>
    <col min="9231" max="9231" width="13.85546875" style="154" customWidth="1"/>
    <col min="9232" max="9232" width="12.5703125" style="154" customWidth="1"/>
    <col min="9233" max="9233" width="14.42578125" style="154" customWidth="1"/>
    <col min="9234" max="9234" width="12.85546875" style="154" bestFit="1" customWidth="1"/>
    <col min="9235" max="9235" width="15.42578125" style="154" customWidth="1"/>
    <col min="9236" max="9472" width="9.140625" style="154"/>
    <col min="9473" max="9473" width="19" style="154" customWidth="1"/>
    <col min="9474" max="9474" width="56.7109375" style="154" customWidth="1"/>
    <col min="9475" max="9475" width="16" style="154" customWidth="1"/>
    <col min="9476" max="9476" width="14.5703125" style="154" customWidth="1"/>
    <col min="9477" max="9478" width="12.5703125" style="154" customWidth="1"/>
    <col min="9479" max="9479" width="12.85546875" style="154" customWidth="1"/>
    <col min="9480" max="9480" width="13" style="154" bestFit="1" customWidth="1"/>
    <col min="9481" max="9481" width="13" style="154" customWidth="1"/>
    <col min="9482" max="9483" width="13" style="154" bestFit="1" customWidth="1"/>
    <col min="9484" max="9484" width="13.85546875" style="154" customWidth="1"/>
    <col min="9485" max="9486" width="13" style="154" bestFit="1" customWidth="1"/>
    <col min="9487" max="9487" width="13.85546875" style="154" customWidth="1"/>
    <col min="9488" max="9488" width="12.5703125" style="154" customWidth="1"/>
    <col min="9489" max="9489" width="14.42578125" style="154" customWidth="1"/>
    <col min="9490" max="9490" width="12.85546875" style="154" bestFit="1" customWidth="1"/>
    <col min="9491" max="9491" width="15.42578125" style="154" customWidth="1"/>
    <col min="9492" max="9728" width="9.140625" style="154"/>
    <col min="9729" max="9729" width="19" style="154" customWidth="1"/>
    <col min="9730" max="9730" width="56.7109375" style="154" customWidth="1"/>
    <col min="9731" max="9731" width="16" style="154" customWidth="1"/>
    <col min="9732" max="9732" width="14.5703125" style="154" customWidth="1"/>
    <col min="9733" max="9734" width="12.5703125" style="154" customWidth="1"/>
    <col min="9735" max="9735" width="12.85546875" style="154" customWidth="1"/>
    <col min="9736" max="9736" width="13" style="154" bestFit="1" customWidth="1"/>
    <col min="9737" max="9737" width="13" style="154" customWidth="1"/>
    <col min="9738" max="9739" width="13" style="154" bestFit="1" customWidth="1"/>
    <col min="9740" max="9740" width="13.85546875" style="154" customWidth="1"/>
    <col min="9741" max="9742" width="13" style="154" bestFit="1" customWidth="1"/>
    <col min="9743" max="9743" width="13.85546875" style="154" customWidth="1"/>
    <col min="9744" max="9744" width="12.5703125" style="154" customWidth="1"/>
    <col min="9745" max="9745" width="14.42578125" style="154" customWidth="1"/>
    <col min="9746" max="9746" width="12.85546875" style="154" bestFit="1" customWidth="1"/>
    <col min="9747" max="9747" width="15.42578125" style="154" customWidth="1"/>
    <col min="9748" max="9984" width="9.140625" style="154"/>
    <col min="9985" max="9985" width="19" style="154" customWidth="1"/>
    <col min="9986" max="9986" width="56.7109375" style="154" customWidth="1"/>
    <col min="9987" max="9987" width="16" style="154" customWidth="1"/>
    <col min="9988" max="9988" width="14.5703125" style="154" customWidth="1"/>
    <col min="9989" max="9990" width="12.5703125" style="154" customWidth="1"/>
    <col min="9991" max="9991" width="12.85546875" style="154" customWidth="1"/>
    <col min="9992" max="9992" width="13" style="154" bestFit="1" customWidth="1"/>
    <col min="9993" max="9993" width="13" style="154" customWidth="1"/>
    <col min="9994" max="9995" width="13" style="154" bestFit="1" customWidth="1"/>
    <col min="9996" max="9996" width="13.85546875" style="154" customWidth="1"/>
    <col min="9997" max="9998" width="13" style="154" bestFit="1" customWidth="1"/>
    <col min="9999" max="9999" width="13.85546875" style="154" customWidth="1"/>
    <col min="10000" max="10000" width="12.5703125" style="154" customWidth="1"/>
    <col min="10001" max="10001" width="14.42578125" style="154" customWidth="1"/>
    <col min="10002" max="10002" width="12.85546875" style="154" bestFit="1" customWidth="1"/>
    <col min="10003" max="10003" width="15.42578125" style="154" customWidth="1"/>
    <col min="10004" max="10240" width="9.140625" style="154"/>
    <col min="10241" max="10241" width="19" style="154" customWidth="1"/>
    <col min="10242" max="10242" width="56.7109375" style="154" customWidth="1"/>
    <col min="10243" max="10243" width="16" style="154" customWidth="1"/>
    <col min="10244" max="10244" width="14.5703125" style="154" customWidth="1"/>
    <col min="10245" max="10246" width="12.5703125" style="154" customWidth="1"/>
    <col min="10247" max="10247" width="12.85546875" style="154" customWidth="1"/>
    <col min="10248" max="10248" width="13" style="154" bestFit="1" customWidth="1"/>
    <col min="10249" max="10249" width="13" style="154" customWidth="1"/>
    <col min="10250" max="10251" width="13" style="154" bestFit="1" customWidth="1"/>
    <col min="10252" max="10252" width="13.85546875" style="154" customWidth="1"/>
    <col min="10253" max="10254" width="13" style="154" bestFit="1" customWidth="1"/>
    <col min="10255" max="10255" width="13.85546875" style="154" customWidth="1"/>
    <col min="10256" max="10256" width="12.5703125" style="154" customWidth="1"/>
    <col min="10257" max="10257" width="14.42578125" style="154" customWidth="1"/>
    <col min="10258" max="10258" width="12.85546875" style="154" bestFit="1" customWidth="1"/>
    <col min="10259" max="10259" width="15.42578125" style="154" customWidth="1"/>
    <col min="10260" max="10496" width="9.140625" style="154"/>
    <col min="10497" max="10497" width="19" style="154" customWidth="1"/>
    <col min="10498" max="10498" width="56.7109375" style="154" customWidth="1"/>
    <col min="10499" max="10499" width="16" style="154" customWidth="1"/>
    <col min="10500" max="10500" width="14.5703125" style="154" customWidth="1"/>
    <col min="10501" max="10502" width="12.5703125" style="154" customWidth="1"/>
    <col min="10503" max="10503" width="12.85546875" style="154" customWidth="1"/>
    <col min="10504" max="10504" width="13" style="154" bestFit="1" customWidth="1"/>
    <col min="10505" max="10505" width="13" style="154" customWidth="1"/>
    <col min="10506" max="10507" width="13" style="154" bestFit="1" customWidth="1"/>
    <col min="10508" max="10508" width="13.85546875" style="154" customWidth="1"/>
    <col min="10509" max="10510" width="13" style="154" bestFit="1" customWidth="1"/>
    <col min="10511" max="10511" width="13.85546875" style="154" customWidth="1"/>
    <col min="10512" max="10512" width="12.5703125" style="154" customWidth="1"/>
    <col min="10513" max="10513" width="14.42578125" style="154" customWidth="1"/>
    <col min="10514" max="10514" width="12.85546875" style="154" bestFit="1" customWidth="1"/>
    <col min="10515" max="10515" width="15.42578125" style="154" customWidth="1"/>
    <col min="10516" max="10752" width="9.140625" style="154"/>
    <col min="10753" max="10753" width="19" style="154" customWidth="1"/>
    <col min="10754" max="10754" width="56.7109375" style="154" customWidth="1"/>
    <col min="10755" max="10755" width="16" style="154" customWidth="1"/>
    <col min="10756" max="10756" width="14.5703125" style="154" customWidth="1"/>
    <col min="10757" max="10758" width="12.5703125" style="154" customWidth="1"/>
    <col min="10759" max="10759" width="12.85546875" style="154" customWidth="1"/>
    <col min="10760" max="10760" width="13" style="154" bestFit="1" customWidth="1"/>
    <col min="10761" max="10761" width="13" style="154" customWidth="1"/>
    <col min="10762" max="10763" width="13" style="154" bestFit="1" customWidth="1"/>
    <col min="10764" max="10764" width="13.85546875" style="154" customWidth="1"/>
    <col min="10765" max="10766" width="13" style="154" bestFit="1" customWidth="1"/>
    <col min="10767" max="10767" width="13.85546875" style="154" customWidth="1"/>
    <col min="10768" max="10768" width="12.5703125" style="154" customWidth="1"/>
    <col min="10769" max="10769" width="14.42578125" style="154" customWidth="1"/>
    <col min="10770" max="10770" width="12.85546875" style="154" bestFit="1" customWidth="1"/>
    <col min="10771" max="10771" width="15.42578125" style="154" customWidth="1"/>
    <col min="10772" max="11008" width="9.140625" style="154"/>
    <col min="11009" max="11009" width="19" style="154" customWidth="1"/>
    <col min="11010" max="11010" width="56.7109375" style="154" customWidth="1"/>
    <col min="11011" max="11011" width="16" style="154" customWidth="1"/>
    <col min="11012" max="11012" width="14.5703125" style="154" customWidth="1"/>
    <col min="11013" max="11014" width="12.5703125" style="154" customWidth="1"/>
    <col min="11015" max="11015" width="12.85546875" style="154" customWidth="1"/>
    <col min="11016" max="11016" width="13" style="154" bestFit="1" customWidth="1"/>
    <col min="11017" max="11017" width="13" style="154" customWidth="1"/>
    <col min="11018" max="11019" width="13" style="154" bestFit="1" customWidth="1"/>
    <col min="11020" max="11020" width="13.85546875" style="154" customWidth="1"/>
    <col min="11021" max="11022" width="13" style="154" bestFit="1" customWidth="1"/>
    <col min="11023" max="11023" width="13.85546875" style="154" customWidth="1"/>
    <col min="11024" max="11024" width="12.5703125" style="154" customWidth="1"/>
    <col min="11025" max="11025" width="14.42578125" style="154" customWidth="1"/>
    <col min="11026" max="11026" width="12.85546875" style="154" bestFit="1" customWidth="1"/>
    <col min="11027" max="11027" width="15.42578125" style="154" customWidth="1"/>
    <col min="11028" max="11264" width="9.140625" style="154"/>
    <col min="11265" max="11265" width="19" style="154" customWidth="1"/>
    <col min="11266" max="11266" width="56.7109375" style="154" customWidth="1"/>
    <col min="11267" max="11267" width="16" style="154" customWidth="1"/>
    <col min="11268" max="11268" width="14.5703125" style="154" customWidth="1"/>
    <col min="11269" max="11270" width="12.5703125" style="154" customWidth="1"/>
    <col min="11271" max="11271" width="12.85546875" style="154" customWidth="1"/>
    <col min="11272" max="11272" width="13" style="154" bestFit="1" customWidth="1"/>
    <col min="11273" max="11273" width="13" style="154" customWidth="1"/>
    <col min="11274" max="11275" width="13" style="154" bestFit="1" customWidth="1"/>
    <col min="11276" max="11276" width="13.85546875" style="154" customWidth="1"/>
    <col min="11277" max="11278" width="13" style="154" bestFit="1" customWidth="1"/>
    <col min="11279" max="11279" width="13.85546875" style="154" customWidth="1"/>
    <col min="11280" max="11280" width="12.5703125" style="154" customWidth="1"/>
    <col min="11281" max="11281" width="14.42578125" style="154" customWidth="1"/>
    <col min="11282" max="11282" width="12.85546875" style="154" bestFit="1" customWidth="1"/>
    <col min="11283" max="11283" width="15.42578125" style="154" customWidth="1"/>
    <col min="11284" max="11520" width="9.140625" style="154"/>
    <col min="11521" max="11521" width="19" style="154" customWidth="1"/>
    <col min="11522" max="11522" width="56.7109375" style="154" customWidth="1"/>
    <col min="11523" max="11523" width="16" style="154" customWidth="1"/>
    <col min="11524" max="11524" width="14.5703125" style="154" customWidth="1"/>
    <col min="11525" max="11526" width="12.5703125" style="154" customWidth="1"/>
    <col min="11527" max="11527" width="12.85546875" style="154" customWidth="1"/>
    <col min="11528" max="11528" width="13" style="154" bestFit="1" customWidth="1"/>
    <col min="11529" max="11529" width="13" style="154" customWidth="1"/>
    <col min="11530" max="11531" width="13" style="154" bestFit="1" customWidth="1"/>
    <col min="11532" max="11532" width="13.85546875" style="154" customWidth="1"/>
    <col min="11533" max="11534" width="13" style="154" bestFit="1" customWidth="1"/>
    <col min="11535" max="11535" width="13.85546875" style="154" customWidth="1"/>
    <col min="11536" max="11536" width="12.5703125" style="154" customWidth="1"/>
    <col min="11537" max="11537" width="14.42578125" style="154" customWidth="1"/>
    <col min="11538" max="11538" width="12.85546875" style="154" bestFit="1" customWidth="1"/>
    <col min="11539" max="11539" width="15.42578125" style="154" customWidth="1"/>
    <col min="11540" max="11776" width="9.140625" style="154"/>
    <col min="11777" max="11777" width="19" style="154" customWidth="1"/>
    <col min="11778" max="11778" width="56.7109375" style="154" customWidth="1"/>
    <col min="11779" max="11779" width="16" style="154" customWidth="1"/>
    <col min="11780" max="11780" width="14.5703125" style="154" customWidth="1"/>
    <col min="11781" max="11782" width="12.5703125" style="154" customWidth="1"/>
    <col min="11783" max="11783" width="12.85546875" style="154" customWidth="1"/>
    <col min="11784" max="11784" width="13" style="154" bestFit="1" customWidth="1"/>
    <col min="11785" max="11785" width="13" style="154" customWidth="1"/>
    <col min="11786" max="11787" width="13" style="154" bestFit="1" customWidth="1"/>
    <col min="11788" max="11788" width="13.85546875" style="154" customWidth="1"/>
    <col min="11789" max="11790" width="13" style="154" bestFit="1" customWidth="1"/>
    <col min="11791" max="11791" width="13.85546875" style="154" customWidth="1"/>
    <col min="11792" max="11792" width="12.5703125" style="154" customWidth="1"/>
    <col min="11793" max="11793" width="14.42578125" style="154" customWidth="1"/>
    <col min="11794" max="11794" width="12.85546875" style="154" bestFit="1" customWidth="1"/>
    <col min="11795" max="11795" width="15.42578125" style="154" customWidth="1"/>
    <col min="11796" max="12032" width="9.140625" style="154"/>
    <col min="12033" max="12033" width="19" style="154" customWidth="1"/>
    <col min="12034" max="12034" width="56.7109375" style="154" customWidth="1"/>
    <col min="12035" max="12035" width="16" style="154" customWidth="1"/>
    <col min="12036" max="12036" width="14.5703125" style="154" customWidth="1"/>
    <col min="12037" max="12038" width="12.5703125" style="154" customWidth="1"/>
    <col min="12039" max="12039" width="12.85546875" style="154" customWidth="1"/>
    <col min="12040" max="12040" width="13" style="154" bestFit="1" customWidth="1"/>
    <col min="12041" max="12041" width="13" style="154" customWidth="1"/>
    <col min="12042" max="12043" width="13" style="154" bestFit="1" customWidth="1"/>
    <col min="12044" max="12044" width="13.85546875" style="154" customWidth="1"/>
    <col min="12045" max="12046" width="13" style="154" bestFit="1" customWidth="1"/>
    <col min="12047" max="12047" width="13.85546875" style="154" customWidth="1"/>
    <col min="12048" max="12048" width="12.5703125" style="154" customWidth="1"/>
    <col min="12049" max="12049" width="14.42578125" style="154" customWidth="1"/>
    <col min="12050" max="12050" width="12.85546875" style="154" bestFit="1" customWidth="1"/>
    <col min="12051" max="12051" width="15.42578125" style="154" customWidth="1"/>
    <col min="12052" max="12288" width="9.140625" style="154"/>
    <col min="12289" max="12289" width="19" style="154" customWidth="1"/>
    <col min="12290" max="12290" width="56.7109375" style="154" customWidth="1"/>
    <col min="12291" max="12291" width="16" style="154" customWidth="1"/>
    <col min="12292" max="12292" width="14.5703125" style="154" customWidth="1"/>
    <col min="12293" max="12294" width="12.5703125" style="154" customWidth="1"/>
    <col min="12295" max="12295" width="12.85546875" style="154" customWidth="1"/>
    <col min="12296" max="12296" width="13" style="154" bestFit="1" customWidth="1"/>
    <col min="12297" max="12297" width="13" style="154" customWidth="1"/>
    <col min="12298" max="12299" width="13" style="154" bestFit="1" customWidth="1"/>
    <col min="12300" max="12300" width="13.85546875" style="154" customWidth="1"/>
    <col min="12301" max="12302" width="13" style="154" bestFit="1" customWidth="1"/>
    <col min="12303" max="12303" width="13.85546875" style="154" customWidth="1"/>
    <col min="12304" max="12304" width="12.5703125" style="154" customWidth="1"/>
    <col min="12305" max="12305" width="14.42578125" style="154" customWidth="1"/>
    <col min="12306" max="12306" width="12.85546875" style="154" bestFit="1" customWidth="1"/>
    <col min="12307" max="12307" width="15.42578125" style="154" customWidth="1"/>
    <col min="12308" max="12544" width="9.140625" style="154"/>
    <col min="12545" max="12545" width="19" style="154" customWidth="1"/>
    <col min="12546" max="12546" width="56.7109375" style="154" customWidth="1"/>
    <col min="12547" max="12547" width="16" style="154" customWidth="1"/>
    <col min="12548" max="12548" width="14.5703125" style="154" customWidth="1"/>
    <col min="12549" max="12550" width="12.5703125" style="154" customWidth="1"/>
    <col min="12551" max="12551" width="12.85546875" style="154" customWidth="1"/>
    <col min="12552" max="12552" width="13" style="154" bestFit="1" customWidth="1"/>
    <col min="12553" max="12553" width="13" style="154" customWidth="1"/>
    <col min="12554" max="12555" width="13" style="154" bestFit="1" customWidth="1"/>
    <col min="12556" max="12556" width="13.85546875" style="154" customWidth="1"/>
    <col min="12557" max="12558" width="13" style="154" bestFit="1" customWidth="1"/>
    <col min="12559" max="12559" width="13.85546875" style="154" customWidth="1"/>
    <col min="12560" max="12560" width="12.5703125" style="154" customWidth="1"/>
    <col min="12561" max="12561" width="14.42578125" style="154" customWidth="1"/>
    <col min="12562" max="12562" width="12.85546875" style="154" bestFit="1" customWidth="1"/>
    <col min="12563" max="12563" width="15.42578125" style="154" customWidth="1"/>
    <col min="12564" max="12800" width="9.140625" style="154"/>
    <col min="12801" max="12801" width="19" style="154" customWidth="1"/>
    <col min="12802" max="12802" width="56.7109375" style="154" customWidth="1"/>
    <col min="12803" max="12803" width="16" style="154" customWidth="1"/>
    <col min="12804" max="12804" width="14.5703125" style="154" customWidth="1"/>
    <col min="12805" max="12806" width="12.5703125" style="154" customWidth="1"/>
    <col min="12807" max="12807" width="12.85546875" style="154" customWidth="1"/>
    <col min="12808" max="12808" width="13" style="154" bestFit="1" customWidth="1"/>
    <col min="12809" max="12809" width="13" style="154" customWidth="1"/>
    <col min="12810" max="12811" width="13" style="154" bestFit="1" customWidth="1"/>
    <col min="12812" max="12812" width="13.85546875" style="154" customWidth="1"/>
    <col min="12813" max="12814" width="13" style="154" bestFit="1" customWidth="1"/>
    <col min="12815" max="12815" width="13.85546875" style="154" customWidth="1"/>
    <col min="12816" max="12816" width="12.5703125" style="154" customWidth="1"/>
    <col min="12817" max="12817" width="14.42578125" style="154" customWidth="1"/>
    <col min="12818" max="12818" width="12.85546875" style="154" bestFit="1" customWidth="1"/>
    <col min="12819" max="12819" width="15.42578125" style="154" customWidth="1"/>
    <col min="12820" max="13056" width="9.140625" style="154"/>
    <col min="13057" max="13057" width="19" style="154" customWidth="1"/>
    <col min="13058" max="13058" width="56.7109375" style="154" customWidth="1"/>
    <col min="13059" max="13059" width="16" style="154" customWidth="1"/>
    <col min="13060" max="13060" width="14.5703125" style="154" customWidth="1"/>
    <col min="13061" max="13062" width="12.5703125" style="154" customWidth="1"/>
    <col min="13063" max="13063" width="12.85546875" style="154" customWidth="1"/>
    <col min="13064" max="13064" width="13" style="154" bestFit="1" customWidth="1"/>
    <col min="13065" max="13065" width="13" style="154" customWidth="1"/>
    <col min="13066" max="13067" width="13" style="154" bestFit="1" customWidth="1"/>
    <col min="13068" max="13068" width="13.85546875" style="154" customWidth="1"/>
    <col min="13069" max="13070" width="13" style="154" bestFit="1" customWidth="1"/>
    <col min="13071" max="13071" width="13.85546875" style="154" customWidth="1"/>
    <col min="13072" max="13072" width="12.5703125" style="154" customWidth="1"/>
    <col min="13073" max="13073" width="14.42578125" style="154" customWidth="1"/>
    <col min="13074" max="13074" width="12.85546875" style="154" bestFit="1" customWidth="1"/>
    <col min="13075" max="13075" width="15.42578125" style="154" customWidth="1"/>
    <col min="13076" max="13312" width="9.140625" style="154"/>
    <col min="13313" max="13313" width="19" style="154" customWidth="1"/>
    <col min="13314" max="13314" width="56.7109375" style="154" customWidth="1"/>
    <col min="13315" max="13315" width="16" style="154" customWidth="1"/>
    <col min="13316" max="13316" width="14.5703125" style="154" customWidth="1"/>
    <col min="13317" max="13318" width="12.5703125" style="154" customWidth="1"/>
    <col min="13319" max="13319" width="12.85546875" style="154" customWidth="1"/>
    <col min="13320" max="13320" width="13" style="154" bestFit="1" customWidth="1"/>
    <col min="13321" max="13321" width="13" style="154" customWidth="1"/>
    <col min="13322" max="13323" width="13" style="154" bestFit="1" customWidth="1"/>
    <col min="13324" max="13324" width="13.85546875" style="154" customWidth="1"/>
    <col min="13325" max="13326" width="13" style="154" bestFit="1" customWidth="1"/>
    <col min="13327" max="13327" width="13.85546875" style="154" customWidth="1"/>
    <col min="13328" max="13328" width="12.5703125" style="154" customWidth="1"/>
    <col min="13329" max="13329" width="14.42578125" style="154" customWidth="1"/>
    <col min="13330" max="13330" width="12.85546875" style="154" bestFit="1" customWidth="1"/>
    <col min="13331" max="13331" width="15.42578125" style="154" customWidth="1"/>
    <col min="13332" max="13568" width="9.140625" style="154"/>
    <col min="13569" max="13569" width="19" style="154" customWidth="1"/>
    <col min="13570" max="13570" width="56.7109375" style="154" customWidth="1"/>
    <col min="13571" max="13571" width="16" style="154" customWidth="1"/>
    <col min="13572" max="13572" width="14.5703125" style="154" customWidth="1"/>
    <col min="13573" max="13574" width="12.5703125" style="154" customWidth="1"/>
    <col min="13575" max="13575" width="12.85546875" style="154" customWidth="1"/>
    <col min="13576" max="13576" width="13" style="154" bestFit="1" customWidth="1"/>
    <col min="13577" max="13577" width="13" style="154" customWidth="1"/>
    <col min="13578" max="13579" width="13" style="154" bestFit="1" customWidth="1"/>
    <col min="13580" max="13580" width="13.85546875" style="154" customWidth="1"/>
    <col min="13581" max="13582" width="13" style="154" bestFit="1" customWidth="1"/>
    <col min="13583" max="13583" width="13.85546875" style="154" customWidth="1"/>
    <col min="13584" max="13584" width="12.5703125" style="154" customWidth="1"/>
    <col min="13585" max="13585" width="14.42578125" style="154" customWidth="1"/>
    <col min="13586" max="13586" width="12.85546875" style="154" bestFit="1" customWidth="1"/>
    <col min="13587" max="13587" width="15.42578125" style="154" customWidth="1"/>
    <col min="13588" max="13824" width="9.140625" style="154"/>
    <col min="13825" max="13825" width="19" style="154" customWidth="1"/>
    <col min="13826" max="13826" width="56.7109375" style="154" customWidth="1"/>
    <col min="13827" max="13827" width="16" style="154" customWidth="1"/>
    <col min="13828" max="13828" width="14.5703125" style="154" customWidth="1"/>
    <col min="13829" max="13830" width="12.5703125" style="154" customWidth="1"/>
    <col min="13831" max="13831" width="12.85546875" style="154" customWidth="1"/>
    <col min="13832" max="13832" width="13" style="154" bestFit="1" customWidth="1"/>
    <col min="13833" max="13833" width="13" style="154" customWidth="1"/>
    <col min="13834" max="13835" width="13" style="154" bestFit="1" customWidth="1"/>
    <col min="13836" max="13836" width="13.85546875" style="154" customWidth="1"/>
    <col min="13837" max="13838" width="13" style="154" bestFit="1" customWidth="1"/>
    <col min="13839" max="13839" width="13.85546875" style="154" customWidth="1"/>
    <col min="13840" max="13840" width="12.5703125" style="154" customWidth="1"/>
    <col min="13841" max="13841" width="14.42578125" style="154" customWidth="1"/>
    <col min="13842" max="13842" width="12.85546875" style="154" bestFit="1" customWidth="1"/>
    <col min="13843" max="13843" width="15.42578125" style="154" customWidth="1"/>
    <col min="13844" max="14080" width="9.140625" style="154"/>
    <col min="14081" max="14081" width="19" style="154" customWidth="1"/>
    <col min="14082" max="14082" width="56.7109375" style="154" customWidth="1"/>
    <col min="14083" max="14083" width="16" style="154" customWidth="1"/>
    <col min="14084" max="14084" width="14.5703125" style="154" customWidth="1"/>
    <col min="14085" max="14086" width="12.5703125" style="154" customWidth="1"/>
    <col min="14087" max="14087" width="12.85546875" style="154" customWidth="1"/>
    <col min="14088" max="14088" width="13" style="154" bestFit="1" customWidth="1"/>
    <col min="14089" max="14089" width="13" style="154" customWidth="1"/>
    <col min="14090" max="14091" width="13" style="154" bestFit="1" customWidth="1"/>
    <col min="14092" max="14092" width="13.85546875" style="154" customWidth="1"/>
    <col min="14093" max="14094" width="13" style="154" bestFit="1" customWidth="1"/>
    <col min="14095" max="14095" width="13.85546875" style="154" customWidth="1"/>
    <col min="14096" max="14096" width="12.5703125" style="154" customWidth="1"/>
    <col min="14097" max="14097" width="14.42578125" style="154" customWidth="1"/>
    <col min="14098" max="14098" width="12.85546875" style="154" bestFit="1" customWidth="1"/>
    <col min="14099" max="14099" width="15.42578125" style="154" customWidth="1"/>
    <col min="14100" max="14336" width="9.140625" style="154"/>
    <col min="14337" max="14337" width="19" style="154" customWidth="1"/>
    <col min="14338" max="14338" width="56.7109375" style="154" customWidth="1"/>
    <col min="14339" max="14339" width="16" style="154" customWidth="1"/>
    <col min="14340" max="14340" width="14.5703125" style="154" customWidth="1"/>
    <col min="14341" max="14342" width="12.5703125" style="154" customWidth="1"/>
    <col min="14343" max="14343" width="12.85546875" style="154" customWidth="1"/>
    <col min="14344" max="14344" width="13" style="154" bestFit="1" customWidth="1"/>
    <col min="14345" max="14345" width="13" style="154" customWidth="1"/>
    <col min="14346" max="14347" width="13" style="154" bestFit="1" customWidth="1"/>
    <col min="14348" max="14348" width="13.85546875" style="154" customWidth="1"/>
    <col min="14349" max="14350" width="13" style="154" bestFit="1" customWidth="1"/>
    <col min="14351" max="14351" width="13.85546875" style="154" customWidth="1"/>
    <col min="14352" max="14352" width="12.5703125" style="154" customWidth="1"/>
    <col min="14353" max="14353" width="14.42578125" style="154" customWidth="1"/>
    <col min="14354" max="14354" width="12.85546875" style="154" bestFit="1" customWidth="1"/>
    <col min="14355" max="14355" width="15.42578125" style="154" customWidth="1"/>
    <col min="14356" max="14592" width="9.140625" style="154"/>
    <col min="14593" max="14593" width="19" style="154" customWidth="1"/>
    <col min="14594" max="14594" width="56.7109375" style="154" customWidth="1"/>
    <col min="14595" max="14595" width="16" style="154" customWidth="1"/>
    <col min="14596" max="14596" width="14.5703125" style="154" customWidth="1"/>
    <col min="14597" max="14598" width="12.5703125" style="154" customWidth="1"/>
    <col min="14599" max="14599" width="12.85546875" style="154" customWidth="1"/>
    <col min="14600" max="14600" width="13" style="154" bestFit="1" customWidth="1"/>
    <col min="14601" max="14601" width="13" style="154" customWidth="1"/>
    <col min="14602" max="14603" width="13" style="154" bestFit="1" customWidth="1"/>
    <col min="14604" max="14604" width="13.85546875" style="154" customWidth="1"/>
    <col min="14605" max="14606" width="13" style="154" bestFit="1" customWidth="1"/>
    <col min="14607" max="14607" width="13.85546875" style="154" customWidth="1"/>
    <col min="14608" max="14608" width="12.5703125" style="154" customWidth="1"/>
    <col min="14609" max="14609" width="14.42578125" style="154" customWidth="1"/>
    <col min="14610" max="14610" width="12.85546875" style="154" bestFit="1" customWidth="1"/>
    <col min="14611" max="14611" width="15.42578125" style="154" customWidth="1"/>
    <col min="14612" max="14848" width="9.140625" style="154"/>
    <col min="14849" max="14849" width="19" style="154" customWidth="1"/>
    <col min="14850" max="14850" width="56.7109375" style="154" customWidth="1"/>
    <col min="14851" max="14851" width="16" style="154" customWidth="1"/>
    <col min="14852" max="14852" width="14.5703125" style="154" customWidth="1"/>
    <col min="14853" max="14854" width="12.5703125" style="154" customWidth="1"/>
    <col min="14855" max="14855" width="12.85546875" style="154" customWidth="1"/>
    <col min="14856" max="14856" width="13" style="154" bestFit="1" customWidth="1"/>
    <col min="14857" max="14857" width="13" style="154" customWidth="1"/>
    <col min="14858" max="14859" width="13" style="154" bestFit="1" customWidth="1"/>
    <col min="14860" max="14860" width="13.85546875" style="154" customWidth="1"/>
    <col min="14861" max="14862" width="13" style="154" bestFit="1" customWidth="1"/>
    <col min="14863" max="14863" width="13.85546875" style="154" customWidth="1"/>
    <col min="14864" max="14864" width="12.5703125" style="154" customWidth="1"/>
    <col min="14865" max="14865" width="14.42578125" style="154" customWidth="1"/>
    <col min="14866" max="14866" width="12.85546875" style="154" bestFit="1" customWidth="1"/>
    <col min="14867" max="14867" width="15.42578125" style="154" customWidth="1"/>
    <col min="14868" max="15104" width="9.140625" style="154"/>
    <col min="15105" max="15105" width="19" style="154" customWidth="1"/>
    <col min="15106" max="15106" width="56.7109375" style="154" customWidth="1"/>
    <col min="15107" max="15107" width="16" style="154" customWidth="1"/>
    <col min="15108" max="15108" width="14.5703125" style="154" customWidth="1"/>
    <col min="15109" max="15110" width="12.5703125" style="154" customWidth="1"/>
    <col min="15111" max="15111" width="12.85546875" style="154" customWidth="1"/>
    <col min="15112" max="15112" width="13" style="154" bestFit="1" customWidth="1"/>
    <col min="15113" max="15113" width="13" style="154" customWidth="1"/>
    <col min="15114" max="15115" width="13" style="154" bestFit="1" customWidth="1"/>
    <col min="15116" max="15116" width="13.85546875" style="154" customWidth="1"/>
    <col min="15117" max="15118" width="13" style="154" bestFit="1" customWidth="1"/>
    <col min="15119" max="15119" width="13.85546875" style="154" customWidth="1"/>
    <col min="15120" max="15120" width="12.5703125" style="154" customWidth="1"/>
    <col min="15121" max="15121" width="14.42578125" style="154" customWidth="1"/>
    <col min="15122" max="15122" width="12.85546875" style="154" bestFit="1" customWidth="1"/>
    <col min="15123" max="15123" width="15.42578125" style="154" customWidth="1"/>
    <col min="15124" max="15360" width="9.140625" style="154"/>
    <col min="15361" max="15361" width="19" style="154" customWidth="1"/>
    <col min="15362" max="15362" width="56.7109375" style="154" customWidth="1"/>
    <col min="15363" max="15363" width="16" style="154" customWidth="1"/>
    <col min="15364" max="15364" width="14.5703125" style="154" customWidth="1"/>
    <col min="15365" max="15366" width="12.5703125" style="154" customWidth="1"/>
    <col min="15367" max="15367" width="12.85546875" style="154" customWidth="1"/>
    <col min="15368" max="15368" width="13" style="154" bestFit="1" customWidth="1"/>
    <col min="15369" max="15369" width="13" style="154" customWidth="1"/>
    <col min="15370" max="15371" width="13" style="154" bestFit="1" customWidth="1"/>
    <col min="15372" max="15372" width="13.85546875" style="154" customWidth="1"/>
    <col min="15373" max="15374" width="13" style="154" bestFit="1" customWidth="1"/>
    <col min="15375" max="15375" width="13.85546875" style="154" customWidth="1"/>
    <col min="15376" max="15376" width="12.5703125" style="154" customWidth="1"/>
    <col min="15377" max="15377" width="14.42578125" style="154" customWidth="1"/>
    <col min="15378" max="15378" width="12.85546875" style="154" bestFit="1" customWidth="1"/>
    <col min="15379" max="15379" width="15.42578125" style="154" customWidth="1"/>
    <col min="15380" max="15616" width="9.140625" style="154"/>
    <col min="15617" max="15617" width="19" style="154" customWidth="1"/>
    <col min="15618" max="15618" width="56.7109375" style="154" customWidth="1"/>
    <col min="15619" max="15619" width="16" style="154" customWidth="1"/>
    <col min="15620" max="15620" width="14.5703125" style="154" customWidth="1"/>
    <col min="15621" max="15622" width="12.5703125" style="154" customWidth="1"/>
    <col min="15623" max="15623" width="12.85546875" style="154" customWidth="1"/>
    <col min="15624" max="15624" width="13" style="154" bestFit="1" customWidth="1"/>
    <col min="15625" max="15625" width="13" style="154" customWidth="1"/>
    <col min="15626" max="15627" width="13" style="154" bestFit="1" customWidth="1"/>
    <col min="15628" max="15628" width="13.85546875" style="154" customWidth="1"/>
    <col min="15629" max="15630" width="13" style="154" bestFit="1" customWidth="1"/>
    <col min="15631" max="15631" width="13.85546875" style="154" customWidth="1"/>
    <col min="15632" max="15632" width="12.5703125" style="154" customWidth="1"/>
    <col min="15633" max="15633" width="14.42578125" style="154" customWidth="1"/>
    <col min="15634" max="15634" width="12.85546875" style="154" bestFit="1" customWidth="1"/>
    <col min="15635" max="15635" width="15.42578125" style="154" customWidth="1"/>
    <col min="15636" max="15872" width="9.140625" style="154"/>
    <col min="15873" max="15873" width="19" style="154" customWidth="1"/>
    <col min="15874" max="15874" width="56.7109375" style="154" customWidth="1"/>
    <col min="15875" max="15875" width="16" style="154" customWidth="1"/>
    <col min="15876" max="15876" width="14.5703125" style="154" customWidth="1"/>
    <col min="15877" max="15878" width="12.5703125" style="154" customWidth="1"/>
    <col min="15879" max="15879" width="12.85546875" style="154" customWidth="1"/>
    <col min="15880" max="15880" width="13" style="154" bestFit="1" customWidth="1"/>
    <col min="15881" max="15881" width="13" style="154" customWidth="1"/>
    <col min="15882" max="15883" width="13" style="154" bestFit="1" customWidth="1"/>
    <col min="15884" max="15884" width="13.85546875" style="154" customWidth="1"/>
    <col min="15885" max="15886" width="13" style="154" bestFit="1" customWidth="1"/>
    <col min="15887" max="15887" width="13.85546875" style="154" customWidth="1"/>
    <col min="15888" max="15888" width="12.5703125" style="154" customWidth="1"/>
    <col min="15889" max="15889" width="14.42578125" style="154" customWidth="1"/>
    <col min="15890" max="15890" width="12.85546875" style="154" bestFit="1" customWidth="1"/>
    <col min="15891" max="15891" width="15.42578125" style="154" customWidth="1"/>
    <col min="15892" max="16128" width="9.140625" style="154"/>
    <col min="16129" max="16129" width="19" style="154" customWidth="1"/>
    <col min="16130" max="16130" width="56.7109375" style="154" customWidth="1"/>
    <col min="16131" max="16131" width="16" style="154" customWidth="1"/>
    <col min="16132" max="16132" width="14.5703125" style="154" customWidth="1"/>
    <col min="16133" max="16134" width="12.5703125" style="154" customWidth="1"/>
    <col min="16135" max="16135" width="12.85546875" style="154" customWidth="1"/>
    <col min="16136" max="16136" width="13" style="154" bestFit="1" customWidth="1"/>
    <col min="16137" max="16137" width="13" style="154" customWidth="1"/>
    <col min="16138" max="16139" width="13" style="154" bestFit="1" customWidth="1"/>
    <col min="16140" max="16140" width="13.85546875" style="154" customWidth="1"/>
    <col min="16141" max="16142" width="13" style="154" bestFit="1" customWidth="1"/>
    <col min="16143" max="16143" width="13.85546875" style="154" customWidth="1"/>
    <col min="16144" max="16144" width="12.5703125" style="154" customWidth="1"/>
    <col min="16145" max="16145" width="14.42578125" style="154" customWidth="1"/>
    <col min="16146" max="16146" width="12.85546875" style="154" bestFit="1" customWidth="1"/>
    <col min="16147" max="16147" width="15.42578125" style="154" customWidth="1"/>
    <col min="16148" max="16384" width="9.140625" style="154"/>
  </cols>
  <sheetData>
    <row r="1" spans="1:19" x14ac:dyDescent="0.2">
      <c r="S1" s="155" t="str">
        <f>'дисп.2 этап взрослые '!J1</f>
        <v>Приложение 5</v>
      </c>
    </row>
    <row r="2" spans="1:19" x14ac:dyDescent="0.2">
      <c r="S2" s="155" t="str">
        <f>'дисп.2 этап взрослые '!J2</f>
        <v>к Дополнительному соглашению об установлении тарифов на оплату</v>
      </c>
    </row>
    <row r="3" spans="1:19" x14ac:dyDescent="0.2">
      <c r="S3" s="155" t="str">
        <f>'дисп.2 этап взрослые '!J3</f>
        <v>медицинской помощи по обязательному медицинскому</v>
      </c>
    </row>
    <row r="4" spans="1:19" x14ac:dyDescent="0.2">
      <c r="S4" s="155" t="str">
        <f>'дисп.2 этап взрослые '!J4</f>
        <v>страхованию от 05.03.2021 № 2/2021</v>
      </c>
    </row>
    <row r="6" spans="1:19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1"/>
      <c r="R7" s="1"/>
      <c r="S7" s="154" t="s">
        <v>211</v>
      </c>
    </row>
    <row r="8" spans="1:19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1"/>
      <c r="R8" s="1"/>
      <c r="S8" s="155" t="s">
        <v>0</v>
      </c>
    </row>
    <row r="9" spans="1:19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1"/>
      <c r="R9" s="1"/>
      <c r="S9" s="155" t="s">
        <v>1</v>
      </c>
    </row>
    <row r="10" spans="1:19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"/>
      <c r="R10" s="1"/>
      <c r="S10" s="155" t="s">
        <v>210</v>
      </c>
    </row>
    <row r="11" spans="1:19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19" s="247" customFormat="1" x14ac:dyDescent="0.2">
      <c r="A12" s="43"/>
      <c r="B12" s="43"/>
      <c r="C12" s="43"/>
      <c r="D12" s="43"/>
      <c r="E12" s="1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1"/>
    </row>
    <row r="13" spans="1:19" s="247" customFormat="1" x14ac:dyDescent="0.2">
      <c r="A13" s="43"/>
      <c r="B13" s="43"/>
      <c r="C13" s="43"/>
      <c r="D13" s="43"/>
      <c r="E13" s="1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1"/>
    </row>
    <row r="14" spans="1:19" s="247" customFormat="1" x14ac:dyDescent="0.2">
      <c r="A14" s="43"/>
      <c r="B14" s="43"/>
      <c r="C14" s="43"/>
      <c r="D14" s="43"/>
      <c r="E14" s="1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1"/>
    </row>
    <row r="15" spans="1:19" s="247" customFormat="1" x14ac:dyDescent="0.2">
      <c r="A15" s="43"/>
      <c r="B15" s="43"/>
      <c r="C15" s="43"/>
      <c r="D15" s="43"/>
      <c r="E15" s="1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1"/>
    </row>
    <row r="16" spans="1:19" s="247" customFormat="1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</row>
    <row r="17" spans="1:19" ht="39" customHeight="1" x14ac:dyDescent="0.3">
      <c r="A17" s="2"/>
      <c r="B17" s="334" t="s">
        <v>202</v>
      </c>
      <c r="C17" s="334"/>
      <c r="D17" s="334"/>
      <c r="E17" s="334"/>
      <c r="F17" s="334"/>
      <c r="G17" s="334"/>
      <c r="H17" s="334"/>
      <c r="I17" s="334"/>
      <c r="J17" s="334"/>
      <c r="K17" s="334"/>
      <c r="L17" s="334"/>
      <c r="M17" s="334"/>
      <c r="N17" s="334"/>
      <c r="O17" s="334"/>
      <c r="P17" s="334"/>
      <c r="Q17" s="334"/>
      <c r="R17" s="334"/>
      <c r="S17" s="2"/>
    </row>
    <row r="18" spans="1:19" ht="21" customHeight="1" x14ac:dyDescent="0.3">
      <c r="A18" s="75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7" t="s">
        <v>2</v>
      </c>
    </row>
    <row r="19" spans="1:19" ht="17.25" customHeight="1" x14ac:dyDescent="0.25">
      <c r="A19" s="379" t="s">
        <v>3</v>
      </c>
      <c r="B19" s="381" t="s">
        <v>4</v>
      </c>
      <c r="C19" s="382" t="s">
        <v>87</v>
      </c>
      <c r="D19" s="382"/>
      <c r="E19" s="382"/>
      <c r="F19" s="382"/>
      <c r="G19" s="382"/>
      <c r="H19" s="382"/>
      <c r="I19" s="382"/>
      <c r="J19" s="382"/>
      <c r="K19" s="382"/>
      <c r="L19" s="382"/>
      <c r="M19" s="382"/>
      <c r="N19" s="382"/>
      <c r="O19" s="382"/>
      <c r="P19" s="382"/>
      <c r="Q19" s="382"/>
      <c r="R19" s="382"/>
      <c r="S19" s="383"/>
    </row>
    <row r="20" spans="1:19" ht="72" customHeight="1" x14ac:dyDescent="0.2">
      <c r="A20" s="380"/>
      <c r="B20" s="371"/>
      <c r="C20" s="105" t="s">
        <v>88</v>
      </c>
      <c r="D20" s="105" t="s">
        <v>89</v>
      </c>
      <c r="E20" s="105" t="s">
        <v>90</v>
      </c>
      <c r="F20" s="105" t="s">
        <v>91</v>
      </c>
      <c r="G20" s="106" t="s">
        <v>92</v>
      </c>
      <c r="H20" s="106" t="s">
        <v>93</v>
      </c>
      <c r="I20" s="106" t="s">
        <v>94</v>
      </c>
      <c r="J20" s="106" t="s">
        <v>95</v>
      </c>
      <c r="K20" s="106" t="s">
        <v>96</v>
      </c>
      <c r="L20" s="106" t="s">
        <v>97</v>
      </c>
      <c r="M20" s="106" t="s">
        <v>98</v>
      </c>
      <c r="N20" s="106" t="s">
        <v>99</v>
      </c>
      <c r="O20" s="106" t="s">
        <v>100</v>
      </c>
      <c r="P20" s="106" t="s">
        <v>101</v>
      </c>
      <c r="Q20" s="106" t="s">
        <v>102</v>
      </c>
      <c r="R20" s="106" t="s">
        <v>103</v>
      </c>
      <c r="S20" s="107" t="s">
        <v>104</v>
      </c>
    </row>
    <row r="21" spans="1:19" ht="15.75" x14ac:dyDescent="0.25">
      <c r="A21" s="370" t="s">
        <v>6</v>
      </c>
      <c r="B21" s="371"/>
      <c r="C21" s="372"/>
      <c r="D21" s="372"/>
      <c r="E21" s="372"/>
      <c r="F21" s="372"/>
      <c r="G21" s="372"/>
      <c r="H21" s="372"/>
      <c r="I21" s="372"/>
      <c r="J21" s="372"/>
      <c r="K21" s="372"/>
      <c r="L21" s="372"/>
      <c r="M21" s="372"/>
      <c r="N21" s="372"/>
      <c r="O21" s="372"/>
      <c r="P21" s="372"/>
      <c r="Q21" s="108"/>
      <c r="R21" s="108"/>
      <c r="S21" s="109"/>
    </row>
    <row r="22" spans="1:19" ht="15.75" x14ac:dyDescent="0.25">
      <c r="A22" s="110" t="s">
        <v>154</v>
      </c>
      <c r="B22" s="111" t="s">
        <v>155</v>
      </c>
      <c r="C22" s="112">
        <v>779.44</v>
      </c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4"/>
    </row>
    <row r="23" spans="1:19" ht="15.75" x14ac:dyDescent="0.25">
      <c r="A23" s="110" t="s">
        <v>59</v>
      </c>
      <c r="B23" s="111" t="s">
        <v>60</v>
      </c>
      <c r="C23" s="113"/>
      <c r="D23" s="113"/>
      <c r="E23" s="113">
        <v>675.52</v>
      </c>
      <c r="F23" s="113"/>
      <c r="G23" s="113"/>
      <c r="H23" s="113">
        <v>675.52</v>
      </c>
      <c r="I23" s="113"/>
      <c r="J23" s="113"/>
      <c r="K23" s="113">
        <v>675.52</v>
      </c>
      <c r="L23" s="113">
        <v>675.52</v>
      </c>
      <c r="M23" s="113">
        <v>675.52</v>
      </c>
      <c r="N23" s="113">
        <v>675.52</v>
      </c>
      <c r="O23" s="113"/>
      <c r="P23" s="113"/>
      <c r="Q23" s="113">
        <v>675.52</v>
      </c>
      <c r="R23" s="113">
        <v>675.52</v>
      </c>
      <c r="S23" s="114">
        <v>675.52</v>
      </c>
    </row>
    <row r="24" spans="1:19" ht="15.75" x14ac:dyDescent="0.25">
      <c r="A24" s="110" t="s">
        <v>114</v>
      </c>
      <c r="B24" s="111" t="s">
        <v>115</v>
      </c>
      <c r="C24" s="113"/>
      <c r="D24" s="113"/>
      <c r="E24" s="113">
        <v>519.63</v>
      </c>
      <c r="F24" s="113"/>
      <c r="G24" s="113"/>
      <c r="H24" s="113">
        <v>519.63</v>
      </c>
      <c r="I24" s="113"/>
      <c r="J24" s="113"/>
      <c r="K24" s="113">
        <v>519.63</v>
      </c>
      <c r="L24" s="113">
        <v>519.63</v>
      </c>
      <c r="M24" s="113">
        <v>519.63</v>
      </c>
      <c r="N24" s="113">
        <v>519.63</v>
      </c>
      <c r="O24" s="113"/>
      <c r="P24" s="113"/>
      <c r="Q24" s="113">
        <v>519.63</v>
      </c>
      <c r="R24" s="113">
        <v>519.63</v>
      </c>
      <c r="S24" s="114">
        <v>519.63</v>
      </c>
    </row>
    <row r="25" spans="1:19" ht="40.5" customHeight="1" x14ac:dyDescent="0.25">
      <c r="A25" s="110" t="s">
        <v>116</v>
      </c>
      <c r="B25" s="111" t="s">
        <v>117</v>
      </c>
      <c r="C25" s="113"/>
      <c r="D25" s="113"/>
      <c r="E25" s="113"/>
      <c r="F25" s="113"/>
      <c r="G25" s="113"/>
      <c r="H25" s="113">
        <v>1351.03</v>
      </c>
      <c r="I25" s="113"/>
      <c r="J25" s="113"/>
      <c r="K25" s="113"/>
      <c r="L25" s="113">
        <v>1351.03</v>
      </c>
      <c r="M25" s="113"/>
      <c r="N25" s="113"/>
      <c r="O25" s="113"/>
      <c r="P25" s="113"/>
      <c r="Q25" s="113">
        <v>1351.03</v>
      </c>
      <c r="R25" s="113"/>
      <c r="S25" s="114">
        <v>1351.03</v>
      </c>
    </row>
    <row r="26" spans="1:19" ht="15.75" x14ac:dyDescent="0.25">
      <c r="A26" s="110" t="s">
        <v>118</v>
      </c>
      <c r="B26" s="111" t="s">
        <v>119</v>
      </c>
      <c r="C26" s="113"/>
      <c r="D26" s="113">
        <v>1299.08</v>
      </c>
      <c r="E26" s="113"/>
      <c r="F26" s="113"/>
      <c r="G26" s="113"/>
      <c r="H26" s="113"/>
      <c r="I26" s="113"/>
      <c r="J26" s="113"/>
      <c r="K26" s="113"/>
      <c r="L26" s="113">
        <v>1299.08</v>
      </c>
      <c r="M26" s="113"/>
      <c r="N26" s="113"/>
      <c r="O26" s="113"/>
      <c r="P26" s="113"/>
      <c r="Q26" s="113">
        <v>1299.08</v>
      </c>
      <c r="R26" s="113"/>
      <c r="S26" s="114"/>
    </row>
    <row r="27" spans="1:19" ht="15.75" x14ac:dyDescent="0.25">
      <c r="A27" s="110" t="s">
        <v>120</v>
      </c>
      <c r="B27" s="111" t="s">
        <v>121</v>
      </c>
      <c r="C27" s="113"/>
      <c r="D27" s="113">
        <v>2857.96</v>
      </c>
      <c r="E27" s="113"/>
      <c r="F27" s="113"/>
      <c r="G27" s="113"/>
      <c r="H27" s="113"/>
      <c r="I27" s="113"/>
      <c r="J27" s="113"/>
      <c r="K27" s="113"/>
      <c r="L27" s="113">
        <v>2857.96</v>
      </c>
      <c r="M27" s="113"/>
      <c r="N27" s="113"/>
      <c r="O27" s="113"/>
      <c r="P27" s="113"/>
      <c r="Q27" s="113"/>
      <c r="R27" s="113"/>
      <c r="S27" s="114"/>
    </row>
    <row r="28" spans="1:19" ht="27" customHeight="1" x14ac:dyDescent="0.25">
      <c r="A28" s="110" t="s">
        <v>128</v>
      </c>
      <c r="B28" s="111" t="s">
        <v>129</v>
      </c>
      <c r="C28" s="113"/>
      <c r="D28" s="113">
        <v>1299.08</v>
      </c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4"/>
    </row>
    <row r="29" spans="1:19" ht="15.75" x14ac:dyDescent="0.25">
      <c r="A29" s="110" t="s">
        <v>156</v>
      </c>
      <c r="B29" s="111" t="s">
        <v>157</v>
      </c>
      <c r="C29" s="113"/>
      <c r="D29" s="113">
        <v>1299.08</v>
      </c>
      <c r="E29" s="113"/>
      <c r="F29" s="113"/>
      <c r="G29" s="113"/>
      <c r="H29" s="113"/>
      <c r="I29" s="113"/>
      <c r="J29" s="113"/>
      <c r="K29" s="113"/>
      <c r="L29" s="113">
        <v>1299.08</v>
      </c>
      <c r="M29" s="113"/>
      <c r="N29" s="113"/>
      <c r="O29" s="113"/>
      <c r="P29" s="113"/>
      <c r="Q29" s="113">
        <v>1299.08</v>
      </c>
      <c r="R29" s="113"/>
      <c r="S29" s="114"/>
    </row>
    <row r="30" spans="1:19" ht="15.75" x14ac:dyDescent="0.25">
      <c r="A30" s="110" t="s">
        <v>130</v>
      </c>
      <c r="B30" s="111" t="s">
        <v>131</v>
      </c>
      <c r="C30" s="113"/>
      <c r="D30" s="113">
        <v>1558.89</v>
      </c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4"/>
    </row>
    <row r="31" spans="1:19" ht="26.25" x14ac:dyDescent="0.25">
      <c r="A31" s="110" t="s">
        <v>158</v>
      </c>
      <c r="B31" s="111" t="s">
        <v>159</v>
      </c>
      <c r="C31" s="113">
        <v>519.63</v>
      </c>
      <c r="D31" s="113">
        <v>519.63</v>
      </c>
      <c r="E31" s="113">
        <v>519.63</v>
      </c>
      <c r="F31" s="113">
        <v>519.63</v>
      </c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4"/>
    </row>
    <row r="32" spans="1:19" ht="49.5" customHeight="1" x14ac:dyDescent="0.25">
      <c r="A32" s="110" t="s">
        <v>160</v>
      </c>
      <c r="B32" s="111" t="s">
        <v>161</v>
      </c>
      <c r="C32" s="113"/>
      <c r="D32" s="113"/>
      <c r="E32" s="113"/>
      <c r="F32" s="113"/>
      <c r="G32" s="113"/>
      <c r="H32" s="113"/>
      <c r="I32" s="113">
        <v>935.34</v>
      </c>
      <c r="J32" s="113"/>
      <c r="K32" s="113"/>
      <c r="L32" s="113"/>
      <c r="M32" s="113"/>
      <c r="N32" s="113"/>
      <c r="O32" s="113"/>
      <c r="P32" s="113"/>
      <c r="Q32" s="113"/>
      <c r="R32" s="113"/>
      <c r="S32" s="114"/>
    </row>
    <row r="33" spans="1:19" ht="15.75" x14ac:dyDescent="0.25">
      <c r="A33" s="370" t="s">
        <v>9</v>
      </c>
      <c r="B33" s="371"/>
      <c r="C33" s="371"/>
      <c r="D33" s="371"/>
      <c r="E33" s="371"/>
      <c r="F33" s="371"/>
      <c r="G33" s="371"/>
      <c r="H33" s="371"/>
      <c r="I33" s="371"/>
      <c r="J33" s="371"/>
      <c r="K33" s="371"/>
      <c r="L33" s="371"/>
      <c r="M33" s="371"/>
      <c r="N33" s="371"/>
      <c r="O33" s="371"/>
      <c r="P33" s="371"/>
      <c r="Q33" s="115"/>
      <c r="R33" s="115"/>
      <c r="S33" s="116"/>
    </row>
    <row r="34" spans="1:19" ht="15.75" x14ac:dyDescent="0.25">
      <c r="A34" s="117" t="s">
        <v>162</v>
      </c>
      <c r="B34" s="118" t="s">
        <v>163</v>
      </c>
      <c r="C34" s="113">
        <v>805.9</v>
      </c>
      <c r="D34" s="113">
        <v>805.9</v>
      </c>
      <c r="E34" s="113">
        <v>805.9</v>
      </c>
      <c r="F34" s="113">
        <v>805.9</v>
      </c>
      <c r="G34" s="113">
        <v>805.9</v>
      </c>
      <c r="H34" s="113">
        <v>805.9</v>
      </c>
      <c r="I34" s="113">
        <v>805.9</v>
      </c>
      <c r="J34" s="113">
        <v>805.9</v>
      </c>
      <c r="K34" s="113">
        <v>805.9</v>
      </c>
      <c r="L34" s="113">
        <v>805.9</v>
      </c>
      <c r="M34" s="113">
        <v>805.9</v>
      </c>
      <c r="N34" s="113">
        <v>805.9</v>
      </c>
      <c r="O34" s="113">
        <v>805.9</v>
      </c>
      <c r="P34" s="113">
        <v>805.9</v>
      </c>
      <c r="Q34" s="113">
        <v>805.9</v>
      </c>
      <c r="R34" s="113">
        <v>805.9</v>
      </c>
      <c r="S34" s="114">
        <v>805.9</v>
      </c>
    </row>
    <row r="35" spans="1:19" ht="15.75" x14ac:dyDescent="0.25">
      <c r="A35" s="119" t="s">
        <v>134</v>
      </c>
      <c r="B35" s="118" t="s">
        <v>135</v>
      </c>
      <c r="C35" s="113"/>
      <c r="D35" s="113">
        <v>805.9</v>
      </c>
      <c r="E35" s="113"/>
      <c r="F35" s="113"/>
      <c r="G35" s="113"/>
      <c r="H35" s="113">
        <v>805.9</v>
      </c>
      <c r="I35" s="113"/>
      <c r="J35" s="113"/>
      <c r="K35" s="113">
        <v>805.9</v>
      </c>
      <c r="L35" s="113">
        <v>805.9</v>
      </c>
      <c r="M35" s="113">
        <v>805.9</v>
      </c>
      <c r="N35" s="113">
        <v>805.9</v>
      </c>
      <c r="O35" s="113"/>
      <c r="P35" s="113"/>
      <c r="Q35" s="113">
        <v>805.9</v>
      </c>
      <c r="R35" s="113">
        <v>805.9</v>
      </c>
      <c r="S35" s="114">
        <v>805.9</v>
      </c>
    </row>
    <row r="36" spans="1:19" ht="15.75" x14ac:dyDescent="0.25">
      <c r="A36" s="117" t="s">
        <v>136</v>
      </c>
      <c r="B36" s="118" t="s">
        <v>137</v>
      </c>
      <c r="C36" s="113"/>
      <c r="D36" s="113">
        <v>805.9</v>
      </c>
      <c r="E36" s="113"/>
      <c r="F36" s="113"/>
      <c r="G36" s="113"/>
      <c r="H36" s="113">
        <v>805.9</v>
      </c>
      <c r="I36" s="113"/>
      <c r="J36" s="113"/>
      <c r="K36" s="113">
        <v>805.9</v>
      </c>
      <c r="L36" s="113">
        <v>805.9</v>
      </c>
      <c r="M36" s="113">
        <v>805.9</v>
      </c>
      <c r="N36" s="113">
        <v>805.9</v>
      </c>
      <c r="O36" s="113">
        <v>805.9</v>
      </c>
      <c r="P36" s="113"/>
      <c r="Q36" s="113">
        <v>805.9</v>
      </c>
      <c r="R36" s="113">
        <v>805.9</v>
      </c>
      <c r="S36" s="114">
        <v>805.9</v>
      </c>
    </row>
    <row r="37" spans="1:19" ht="15.75" x14ac:dyDescent="0.25">
      <c r="A37" s="119" t="s">
        <v>138</v>
      </c>
      <c r="B37" s="118" t="s">
        <v>139</v>
      </c>
      <c r="C37" s="113"/>
      <c r="D37" s="113">
        <v>805.9</v>
      </c>
      <c r="E37" s="113"/>
      <c r="F37" s="113"/>
      <c r="G37" s="113"/>
      <c r="H37" s="113">
        <v>805.9</v>
      </c>
      <c r="I37" s="113"/>
      <c r="J37" s="113"/>
      <c r="K37" s="113">
        <v>805.9</v>
      </c>
      <c r="L37" s="113">
        <v>805.9</v>
      </c>
      <c r="M37" s="113"/>
      <c r="N37" s="113"/>
      <c r="O37" s="113"/>
      <c r="P37" s="113"/>
      <c r="Q37" s="113">
        <v>805.9</v>
      </c>
      <c r="R37" s="113">
        <v>805.9</v>
      </c>
      <c r="S37" s="114">
        <v>805.9</v>
      </c>
    </row>
    <row r="38" spans="1:19" ht="15.75" x14ac:dyDescent="0.25">
      <c r="A38" s="119" t="s">
        <v>140</v>
      </c>
      <c r="B38" s="118" t="s">
        <v>141</v>
      </c>
      <c r="C38" s="113"/>
      <c r="D38" s="113"/>
      <c r="E38" s="113"/>
      <c r="F38" s="113"/>
      <c r="G38" s="113"/>
      <c r="H38" s="113">
        <v>805.9</v>
      </c>
      <c r="I38" s="113"/>
      <c r="J38" s="113"/>
      <c r="K38" s="113">
        <v>805.9</v>
      </c>
      <c r="L38" s="113">
        <v>805.9</v>
      </c>
      <c r="M38" s="113">
        <v>805.9</v>
      </c>
      <c r="N38" s="113"/>
      <c r="O38" s="113"/>
      <c r="P38" s="113"/>
      <c r="Q38" s="113">
        <v>805.9</v>
      </c>
      <c r="R38" s="113">
        <v>805.9</v>
      </c>
      <c r="S38" s="114">
        <v>805.9</v>
      </c>
    </row>
    <row r="39" spans="1:19" ht="15.75" x14ac:dyDescent="0.25">
      <c r="A39" s="117" t="s">
        <v>142</v>
      </c>
      <c r="B39" s="120" t="s">
        <v>143</v>
      </c>
      <c r="C39" s="113"/>
      <c r="D39" s="113"/>
      <c r="E39" s="113"/>
      <c r="F39" s="113"/>
      <c r="G39" s="113"/>
      <c r="H39" s="113"/>
      <c r="I39" s="113"/>
      <c r="J39" s="113"/>
      <c r="K39" s="113">
        <v>805.9</v>
      </c>
      <c r="L39" s="113">
        <v>805.9</v>
      </c>
      <c r="M39" s="113"/>
      <c r="N39" s="113"/>
      <c r="O39" s="113"/>
      <c r="P39" s="113">
        <v>805.9</v>
      </c>
      <c r="Q39" s="113">
        <v>805.9</v>
      </c>
      <c r="R39" s="113">
        <v>805.9</v>
      </c>
      <c r="S39" s="114">
        <v>805.9</v>
      </c>
    </row>
    <row r="40" spans="1:19" ht="15.75" x14ac:dyDescent="0.25">
      <c r="A40" s="117" t="s">
        <v>144</v>
      </c>
      <c r="B40" s="120" t="s">
        <v>145</v>
      </c>
      <c r="C40" s="113"/>
      <c r="D40" s="113"/>
      <c r="E40" s="113"/>
      <c r="F40" s="113"/>
      <c r="G40" s="113"/>
      <c r="H40" s="113"/>
      <c r="I40" s="113"/>
      <c r="J40" s="113"/>
      <c r="K40" s="113">
        <v>805.9</v>
      </c>
      <c r="L40" s="113">
        <v>805.9</v>
      </c>
      <c r="M40" s="113"/>
      <c r="N40" s="113"/>
      <c r="O40" s="113"/>
      <c r="P40" s="113">
        <v>805.9</v>
      </c>
      <c r="Q40" s="113">
        <v>805.9</v>
      </c>
      <c r="R40" s="113">
        <v>805.9</v>
      </c>
      <c r="S40" s="114">
        <v>805.9</v>
      </c>
    </row>
    <row r="41" spans="1:19" ht="15.75" x14ac:dyDescent="0.25">
      <c r="A41" s="119" t="s">
        <v>146</v>
      </c>
      <c r="B41" s="118" t="s">
        <v>147</v>
      </c>
      <c r="C41" s="113"/>
      <c r="D41" s="113"/>
      <c r="E41" s="113"/>
      <c r="F41" s="113">
        <v>805.9</v>
      </c>
      <c r="G41" s="113"/>
      <c r="H41" s="113">
        <v>805.9</v>
      </c>
      <c r="I41" s="113"/>
      <c r="J41" s="113"/>
      <c r="K41" s="113"/>
      <c r="L41" s="113">
        <v>805.9</v>
      </c>
      <c r="M41" s="113"/>
      <c r="N41" s="113">
        <v>805.9</v>
      </c>
      <c r="O41" s="113"/>
      <c r="P41" s="113"/>
      <c r="Q41" s="113">
        <v>805.9</v>
      </c>
      <c r="R41" s="113">
        <v>805.9</v>
      </c>
      <c r="S41" s="114">
        <v>805.9</v>
      </c>
    </row>
    <row r="42" spans="1:19" ht="15.75" x14ac:dyDescent="0.25">
      <c r="A42" s="119" t="s">
        <v>148</v>
      </c>
      <c r="B42" s="118" t="s">
        <v>149</v>
      </c>
      <c r="C42" s="113"/>
      <c r="D42" s="113">
        <v>805.9</v>
      </c>
      <c r="E42" s="113"/>
      <c r="F42" s="113"/>
      <c r="G42" s="113"/>
      <c r="H42" s="113"/>
      <c r="I42" s="113">
        <v>805.9</v>
      </c>
      <c r="J42" s="113">
        <v>805.9</v>
      </c>
      <c r="K42" s="113">
        <v>805.9</v>
      </c>
      <c r="L42" s="113">
        <v>805.9</v>
      </c>
      <c r="M42" s="113">
        <v>805.9</v>
      </c>
      <c r="N42" s="113">
        <v>805.9</v>
      </c>
      <c r="O42" s="113">
        <v>805.9</v>
      </c>
      <c r="P42" s="113">
        <v>805.9</v>
      </c>
      <c r="Q42" s="113">
        <v>805.9</v>
      </c>
      <c r="R42" s="113">
        <v>805.9</v>
      </c>
      <c r="S42" s="114">
        <v>805.9</v>
      </c>
    </row>
    <row r="43" spans="1:19" ht="15.75" x14ac:dyDescent="0.25">
      <c r="A43" s="119" t="s">
        <v>150</v>
      </c>
      <c r="B43" s="118" t="s">
        <v>151</v>
      </c>
      <c r="C43" s="272"/>
      <c r="D43" s="272"/>
      <c r="E43" s="272"/>
      <c r="F43" s="272"/>
      <c r="G43" s="272"/>
      <c r="H43" s="272"/>
      <c r="I43" s="272"/>
      <c r="J43" s="272"/>
      <c r="K43" s="272"/>
      <c r="L43" s="272">
        <v>805.9</v>
      </c>
      <c r="M43" s="272"/>
      <c r="N43" s="272">
        <v>805.9</v>
      </c>
      <c r="O43" s="272"/>
      <c r="P43" s="272"/>
      <c r="Q43" s="272">
        <v>805.9</v>
      </c>
      <c r="R43" s="272">
        <v>805.9</v>
      </c>
      <c r="S43" s="273">
        <v>805.9</v>
      </c>
    </row>
    <row r="44" spans="1:19" ht="36.75" customHeight="1" x14ac:dyDescent="0.2">
      <c r="A44" s="284" t="s">
        <v>213</v>
      </c>
      <c r="B44" s="285"/>
      <c r="C44" s="341">
        <v>5761.57</v>
      </c>
      <c r="D44" s="342"/>
      <c r="E44" s="342"/>
      <c r="F44" s="342"/>
      <c r="G44" s="342"/>
      <c r="H44" s="342"/>
      <c r="I44" s="342"/>
      <c r="J44" s="342"/>
      <c r="K44" s="342"/>
      <c r="L44" s="342"/>
      <c r="M44" s="342"/>
      <c r="N44" s="342"/>
      <c r="O44" s="342"/>
      <c r="P44" s="342"/>
      <c r="Q44" s="342"/>
      <c r="R44" s="342"/>
      <c r="S44" s="343"/>
    </row>
    <row r="45" spans="1:19" ht="67.5" customHeight="1" x14ac:dyDescent="0.2">
      <c r="A45" s="284" t="s">
        <v>214</v>
      </c>
      <c r="B45" s="285"/>
      <c r="C45" s="344">
        <v>0.99339999999999995</v>
      </c>
      <c r="D45" s="345"/>
      <c r="E45" s="345"/>
      <c r="F45" s="345"/>
      <c r="G45" s="345"/>
      <c r="H45" s="345"/>
      <c r="I45" s="345"/>
      <c r="J45" s="345"/>
      <c r="K45" s="345"/>
      <c r="L45" s="345"/>
      <c r="M45" s="345"/>
      <c r="N45" s="345"/>
      <c r="O45" s="345"/>
      <c r="P45" s="345"/>
      <c r="Q45" s="345"/>
      <c r="R45" s="345"/>
      <c r="S45" s="346"/>
    </row>
    <row r="46" spans="1:19" ht="15.75" x14ac:dyDescent="0.25">
      <c r="A46" s="317" t="s">
        <v>215</v>
      </c>
      <c r="B46" s="129" t="s">
        <v>10</v>
      </c>
      <c r="C46" s="183">
        <v>0.36777390601595</v>
      </c>
      <c r="D46" s="183">
        <v>2.2474223686525159</v>
      </c>
      <c r="E46" s="183">
        <v>0.44040548293623405</v>
      </c>
      <c r="F46" s="183">
        <v>0.37239691610786668</v>
      </c>
      <c r="G46" s="183">
        <v>0.14080437766726084</v>
      </c>
      <c r="H46" s="276">
        <v>1.2896870307744126</v>
      </c>
      <c r="I46" s="276">
        <v>0.44502849302815084</v>
      </c>
      <c r="J46" s="183">
        <v>0.28160875533452168</v>
      </c>
      <c r="K46" s="183">
        <v>1.1944435881664539</v>
      </c>
      <c r="L46" s="183">
        <v>2.665376725480991</v>
      </c>
      <c r="M46" s="183">
        <v>0.91283483283193234</v>
      </c>
      <c r="N46" s="183">
        <v>1.0536392104991932</v>
      </c>
      <c r="O46" s="183">
        <v>0.42241313300178251</v>
      </c>
      <c r="P46" s="183">
        <v>0.42241313300178251</v>
      </c>
      <c r="Q46" s="277">
        <v>2.1660427148122672</v>
      </c>
      <c r="R46" s="277">
        <v>1.4760523435009756</v>
      </c>
      <c r="S46" s="278">
        <v>1.7121001637761952</v>
      </c>
    </row>
    <row r="47" spans="1:19" ht="15.75" x14ac:dyDescent="0.25">
      <c r="A47" s="318"/>
      <c r="B47" s="130" t="s">
        <v>11</v>
      </c>
      <c r="C47" s="186">
        <v>0.36777390601595</v>
      </c>
      <c r="D47" s="186">
        <v>2.2474223686525159</v>
      </c>
      <c r="E47" s="186">
        <v>0.44040548293623405</v>
      </c>
      <c r="F47" s="186">
        <v>0.37239691610786668</v>
      </c>
      <c r="G47" s="186">
        <v>0.14080437766726084</v>
      </c>
      <c r="H47" s="186">
        <v>1.2896870307744126</v>
      </c>
      <c r="I47" s="186">
        <v>0.44502849302815084</v>
      </c>
      <c r="J47" s="186">
        <v>0.28160875533452168</v>
      </c>
      <c r="K47" s="186">
        <v>1.1944435881664539</v>
      </c>
      <c r="L47" s="186">
        <v>2.665376725480991</v>
      </c>
      <c r="M47" s="186">
        <v>0.91283483283193234</v>
      </c>
      <c r="N47" s="186">
        <v>1.0536392104991932</v>
      </c>
      <c r="O47" s="186">
        <v>0.42241313300178251</v>
      </c>
      <c r="P47" s="186">
        <v>0.42241313300178251</v>
      </c>
      <c r="Q47" s="279">
        <v>2.1660427148122672</v>
      </c>
      <c r="R47" s="279">
        <v>1.4760523435009756</v>
      </c>
      <c r="S47" s="280">
        <v>1.7121001637761952</v>
      </c>
    </row>
    <row r="48" spans="1:19" ht="15.75" x14ac:dyDescent="0.25">
      <c r="A48" s="317" t="s">
        <v>196</v>
      </c>
      <c r="B48" s="177" t="s">
        <v>10</v>
      </c>
      <c r="C48" s="274">
        <v>2104.9700000000003</v>
      </c>
      <c r="D48" s="274">
        <v>12863.219999999998</v>
      </c>
      <c r="E48" s="274">
        <v>2520.6799999999998</v>
      </c>
      <c r="F48" s="274">
        <v>2131.4299999999998</v>
      </c>
      <c r="G48" s="274">
        <v>805.9</v>
      </c>
      <c r="H48" s="274">
        <v>7381.5799999999981</v>
      </c>
      <c r="I48" s="274">
        <v>2547.14</v>
      </c>
      <c r="J48" s="274">
        <v>1611.8</v>
      </c>
      <c r="K48" s="274">
        <v>6836.4499999999989</v>
      </c>
      <c r="L48" s="274">
        <v>15255.399999999998</v>
      </c>
      <c r="M48" s="274">
        <v>5224.6499999999996</v>
      </c>
      <c r="N48" s="274">
        <v>6030.5499999999993</v>
      </c>
      <c r="O48" s="274">
        <v>2417.6999999999998</v>
      </c>
      <c r="P48" s="274">
        <v>2417.6999999999998</v>
      </c>
      <c r="Q48" s="274">
        <v>12397.439999999997</v>
      </c>
      <c r="R48" s="274">
        <v>8448.2499999999982</v>
      </c>
      <c r="S48" s="275">
        <v>9799.2799999999988</v>
      </c>
    </row>
    <row r="49" spans="1:19" ht="15.75" x14ac:dyDescent="0.25">
      <c r="A49" s="318"/>
      <c r="B49" s="169" t="s">
        <v>11</v>
      </c>
      <c r="C49" s="121">
        <v>2104.9700000000003</v>
      </c>
      <c r="D49" s="121">
        <v>12863.219999999998</v>
      </c>
      <c r="E49" s="121">
        <v>2520.6799999999998</v>
      </c>
      <c r="F49" s="121">
        <v>2131.4299999999998</v>
      </c>
      <c r="G49" s="121">
        <v>805.9</v>
      </c>
      <c r="H49" s="121">
        <v>7381.5799999999981</v>
      </c>
      <c r="I49" s="121">
        <v>2547.14</v>
      </c>
      <c r="J49" s="121">
        <v>1611.8</v>
      </c>
      <c r="K49" s="121">
        <v>6836.4499999999989</v>
      </c>
      <c r="L49" s="121">
        <v>15255.399999999998</v>
      </c>
      <c r="M49" s="121">
        <v>5224.6499999999996</v>
      </c>
      <c r="N49" s="121">
        <v>6030.5499999999993</v>
      </c>
      <c r="O49" s="121">
        <v>2417.6999999999998</v>
      </c>
      <c r="P49" s="121">
        <v>2417.6999999999998</v>
      </c>
      <c r="Q49" s="121">
        <v>12397.439999999997</v>
      </c>
      <c r="R49" s="121">
        <v>8448.2499999999982</v>
      </c>
      <c r="S49" s="122">
        <v>9799.2799999999988</v>
      </c>
    </row>
    <row r="50" spans="1:19" ht="15.75" x14ac:dyDescent="0.25">
      <c r="A50" s="2"/>
      <c r="B50" s="2"/>
      <c r="C50" s="123"/>
      <c r="D50" s="2"/>
      <c r="E50" s="2"/>
      <c r="F50" s="2"/>
      <c r="G50" s="2"/>
      <c r="H50" s="124"/>
      <c r="I50" s="124"/>
      <c r="J50" s="2"/>
      <c r="K50" s="2"/>
      <c r="L50" s="2"/>
      <c r="M50" s="2"/>
      <c r="N50" s="2"/>
      <c r="O50" s="2"/>
      <c r="P50" s="2"/>
      <c r="Q50" s="2"/>
      <c r="R50" s="2"/>
      <c r="S50" s="98"/>
    </row>
    <row r="51" spans="1:19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</row>
    <row r="52" spans="1:19" ht="44.25" customHeight="1" x14ac:dyDescent="0.3">
      <c r="A52" s="2"/>
      <c r="B52" s="334" t="s">
        <v>203</v>
      </c>
      <c r="C52" s="334"/>
      <c r="D52" s="334"/>
      <c r="E52" s="334"/>
      <c r="F52" s="334"/>
      <c r="G52" s="334"/>
      <c r="H52" s="334"/>
      <c r="I52" s="334"/>
      <c r="J52" s="334"/>
      <c r="K52" s="334"/>
      <c r="L52" s="334"/>
      <c r="M52" s="334"/>
      <c r="N52" s="334"/>
      <c r="O52" s="334"/>
      <c r="P52" s="334"/>
      <c r="Q52" s="334"/>
      <c r="R52" s="334"/>
      <c r="S52" s="2"/>
    </row>
    <row r="53" spans="1:19" ht="14.25" customHeight="1" x14ac:dyDescent="0.3">
      <c r="A53" s="75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7" t="s">
        <v>2</v>
      </c>
    </row>
    <row r="54" spans="1:19" ht="12.75" customHeight="1" x14ac:dyDescent="0.25">
      <c r="A54" s="379" t="s">
        <v>3</v>
      </c>
      <c r="B54" s="381" t="s">
        <v>4</v>
      </c>
      <c r="C54" s="382" t="s">
        <v>87</v>
      </c>
      <c r="D54" s="382"/>
      <c r="E54" s="382"/>
      <c r="F54" s="382"/>
      <c r="G54" s="382"/>
      <c r="H54" s="382"/>
      <c r="I54" s="382"/>
      <c r="J54" s="382"/>
      <c r="K54" s="382"/>
      <c r="L54" s="382"/>
      <c r="M54" s="382"/>
      <c r="N54" s="382"/>
      <c r="O54" s="382"/>
      <c r="P54" s="382"/>
      <c r="Q54" s="382"/>
      <c r="R54" s="382"/>
      <c r="S54" s="383"/>
    </row>
    <row r="55" spans="1:19" ht="51" x14ac:dyDescent="0.2">
      <c r="A55" s="380"/>
      <c r="B55" s="371"/>
      <c r="C55" s="105" t="s">
        <v>88</v>
      </c>
      <c r="D55" s="105" t="s">
        <v>89</v>
      </c>
      <c r="E55" s="105" t="s">
        <v>90</v>
      </c>
      <c r="F55" s="105" t="s">
        <v>91</v>
      </c>
      <c r="G55" s="106" t="s">
        <v>92</v>
      </c>
      <c r="H55" s="106" t="s">
        <v>93</v>
      </c>
      <c r="I55" s="106" t="s">
        <v>94</v>
      </c>
      <c r="J55" s="106" t="s">
        <v>95</v>
      </c>
      <c r="K55" s="106" t="s">
        <v>96</v>
      </c>
      <c r="L55" s="106" t="s">
        <v>97</v>
      </c>
      <c r="M55" s="106" t="s">
        <v>98</v>
      </c>
      <c r="N55" s="106" t="s">
        <v>99</v>
      </c>
      <c r="O55" s="106" t="s">
        <v>100</v>
      </c>
      <c r="P55" s="106" t="s">
        <v>101</v>
      </c>
      <c r="Q55" s="106" t="s">
        <v>102</v>
      </c>
      <c r="R55" s="106" t="s">
        <v>103</v>
      </c>
      <c r="S55" s="107" t="s">
        <v>104</v>
      </c>
    </row>
    <row r="56" spans="1:19" ht="15.75" x14ac:dyDescent="0.25">
      <c r="A56" s="370" t="s">
        <v>6</v>
      </c>
      <c r="B56" s="371"/>
      <c r="C56" s="372"/>
      <c r="D56" s="372"/>
      <c r="E56" s="372"/>
      <c r="F56" s="372"/>
      <c r="G56" s="372"/>
      <c r="H56" s="372"/>
      <c r="I56" s="372"/>
      <c r="J56" s="372"/>
      <c r="K56" s="372"/>
      <c r="L56" s="372"/>
      <c r="M56" s="372"/>
      <c r="N56" s="372"/>
      <c r="O56" s="372"/>
      <c r="P56" s="372"/>
      <c r="Q56" s="108"/>
      <c r="R56" s="108"/>
      <c r="S56" s="109"/>
    </row>
    <row r="57" spans="1:19" ht="15.75" x14ac:dyDescent="0.25">
      <c r="A57" s="110" t="s">
        <v>154</v>
      </c>
      <c r="B57" s="111" t="s">
        <v>155</v>
      </c>
      <c r="C57" s="112">
        <v>815.45</v>
      </c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4"/>
    </row>
    <row r="58" spans="1:19" ht="15.75" x14ac:dyDescent="0.25">
      <c r="A58" s="110" t="s">
        <v>59</v>
      </c>
      <c r="B58" s="111" t="s">
        <v>60</v>
      </c>
      <c r="C58" s="113"/>
      <c r="D58" s="113"/>
      <c r="E58" s="113">
        <v>706.7</v>
      </c>
      <c r="F58" s="113"/>
      <c r="G58" s="113"/>
      <c r="H58" s="113">
        <v>706.7</v>
      </c>
      <c r="I58" s="113"/>
      <c r="J58" s="113"/>
      <c r="K58" s="113">
        <v>706.7</v>
      </c>
      <c r="L58" s="113">
        <v>706.7</v>
      </c>
      <c r="M58" s="113">
        <v>706.7</v>
      </c>
      <c r="N58" s="113">
        <v>706.7</v>
      </c>
      <c r="O58" s="113"/>
      <c r="P58" s="113"/>
      <c r="Q58" s="113">
        <v>706.7</v>
      </c>
      <c r="R58" s="113">
        <v>706.7</v>
      </c>
      <c r="S58" s="114">
        <v>706.7</v>
      </c>
    </row>
    <row r="59" spans="1:19" ht="15.75" x14ac:dyDescent="0.25">
      <c r="A59" s="110" t="s">
        <v>114</v>
      </c>
      <c r="B59" s="111" t="s">
        <v>115</v>
      </c>
      <c r="C59" s="113"/>
      <c r="D59" s="113"/>
      <c r="E59" s="113">
        <v>543.65</v>
      </c>
      <c r="F59" s="113"/>
      <c r="G59" s="113"/>
      <c r="H59" s="113">
        <v>543.65</v>
      </c>
      <c r="I59" s="113"/>
      <c r="J59" s="113"/>
      <c r="K59" s="113">
        <v>543.65</v>
      </c>
      <c r="L59" s="113">
        <v>543.65</v>
      </c>
      <c r="M59" s="113">
        <v>543.65</v>
      </c>
      <c r="N59" s="113">
        <v>543.65</v>
      </c>
      <c r="O59" s="113"/>
      <c r="P59" s="113"/>
      <c r="Q59" s="113">
        <v>543.65</v>
      </c>
      <c r="R59" s="113">
        <v>543.65</v>
      </c>
      <c r="S59" s="114">
        <v>543.65</v>
      </c>
    </row>
    <row r="60" spans="1:19" ht="27.75" customHeight="1" x14ac:dyDescent="0.25">
      <c r="A60" s="110" t="s">
        <v>116</v>
      </c>
      <c r="B60" s="111" t="s">
        <v>117</v>
      </c>
      <c r="C60" s="113"/>
      <c r="D60" s="113"/>
      <c r="E60" s="113"/>
      <c r="F60" s="113"/>
      <c r="G60" s="113"/>
      <c r="H60" s="113">
        <v>1413.46</v>
      </c>
      <c r="I60" s="113"/>
      <c r="J60" s="113"/>
      <c r="K60" s="113"/>
      <c r="L60" s="113">
        <v>1413.46</v>
      </c>
      <c r="M60" s="113"/>
      <c r="N60" s="113"/>
      <c r="O60" s="113"/>
      <c r="P60" s="113"/>
      <c r="Q60" s="113">
        <v>1413.46</v>
      </c>
      <c r="R60" s="113"/>
      <c r="S60" s="114">
        <v>1413.46</v>
      </c>
    </row>
    <row r="61" spans="1:19" ht="27.75" customHeight="1" x14ac:dyDescent="0.25">
      <c r="A61" s="110" t="s">
        <v>118</v>
      </c>
      <c r="B61" s="111" t="s">
        <v>119</v>
      </c>
      <c r="C61" s="113"/>
      <c r="D61" s="113">
        <v>1359.11</v>
      </c>
      <c r="E61" s="113"/>
      <c r="F61" s="113"/>
      <c r="G61" s="113"/>
      <c r="H61" s="113"/>
      <c r="I61" s="113"/>
      <c r="J61" s="113"/>
      <c r="K61" s="113"/>
      <c r="L61" s="113">
        <v>1359.11</v>
      </c>
      <c r="M61" s="113"/>
      <c r="N61" s="113"/>
      <c r="O61" s="113"/>
      <c r="P61" s="113"/>
      <c r="Q61" s="113">
        <v>1359.11</v>
      </c>
      <c r="R61" s="113"/>
      <c r="S61" s="114"/>
    </row>
    <row r="62" spans="1:19" ht="27.75" customHeight="1" x14ac:dyDescent="0.25">
      <c r="A62" s="110" t="s">
        <v>120</v>
      </c>
      <c r="B62" s="111" t="s">
        <v>121</v>
      </c>
      <c r="C62" s="113"/>
      <c r="D62" s="113">
        <v>2990</v>
      </c>
      <c r="E62" s="113"/>
      <c r="F62" s="113"/>
      <c r="G62" s="113"/>
      <c r="H62" s="113"/>
      <c r="I62" s="113"/>
      <c r="J62" s="113"/>
      <c r="K62" s="113"/>
      <c r="L62" s="113">
        <v>2990</v>
      </c>
      <c r="M62" s="113"/>
      <c r="N62" s="113"/>
      <c r="O62" s="113"/>
      <c r="P62" s="113"/>
      <c r="Q62" s="113"/>
      <c r="R62" s="113"/>
      <c r="S62" s="114"/>
    </row>
    <row r="63" spans="1:19" ht="27.75" customHeight="1" x14ac:dyDescent="0.25">
      <c r="A63" s="110" t="s">
        <v>128</v>
      </c>
      <c r="B63" s="111" t="s">
        <v>129</v>
      </c>
      <c r="C63" s="113"/>
      <c r="D63" s="113">
        <v>1359.11</v>
      </c>
      <c r="E63" s="113"/>
      <c r="F63" s="113"/>
      <c r="G63" s="113"/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4"/>
    </row>
    <row r="64" spans="1:19" ht="27.75" customHeight="1" x14ac:dyDescent="0.25">
      <c r="A64" s="110" t="s">
        <v>156</v>
      </c>
      <c r="B64" s="111" t="s">
        <v>157</v>
      </c>
      <c r="C64" s="113"/>
      <c r="D64" s="113">
        <v>1359.11</v>
      </c>
      <c r="E64" s="113"/>
      <c r="F64" s="113"/>
      <c r="G64" s="113"/>
      <c r="H64" s="113"/>
      <c r="I64" s="113"/>
      <c r="J64" s="113"/>
      <c r="K64" s="113"/>
      <c r="L64" s="113">
        <v>1359.11</v>
      </c>
      <c r="M64" s="113"/>
      <c r="N64" s="113"/>
      <c r="O64" s="113"/>
      <c r="P64" s="113"/>
      <c r="Q64" s="113">
        <v>1359.11</v>
      </c>
      <c r="R64" s="113"/>
      <c r="S64" s="114"/>
    </row>
    <row r="65" spans="1:19" ht="15.75" x14ac:dyDescent="0.25">
      <c r="A65" s="110" t="s">
        <v>130</v>
      </c>
      <c r="B65" s="111" t="s">
        <v>131</v>
      </c>
      <c r="C65" s="113"/>
      <c r="D65" s="113">
        <v>1630.92</v>
      </c>
      <c r="E65" s="113"/>
      <c r="F65" s="113"/>
      <c r="G65" s="113"/>
      <c r="H65" s="113"/>
      <c r="I65" s="113"/>
      <c r="J65" s="113"/>
      <c r="K65" s="113"/>
      <c r="L65" s="113"/>
      <c r="M65" s="113"/>
      <c r="N65" s="113"/>
      <c r="O65" s="113"/>
      <c r="P65" s="113"/>
      <c r="Q65" s="113"/>
      <c r="R65" s="113"/>
      <c r="S65" s="114"/>
    </row>
    <row r="66" spans="1:19" ht="26.25" x14ac:dyDescent="0.25">
      <c r="A66" s="110" t="s">
        <v>158</v>
      </c>
      <c r="B66" s="111" t="s">
        <v>159</v>
      </c>
      <c r="C66" s="113">
        <v>543.65</v>
      </c>
      <c r="D66" s="113">
        <v>543.65</v>
      </c>
      <c r="E66" s="113">
        <v>543.65</v>
      </c>
      <c r="F66" s="113">
        <v>543.65</v>
      </c>
      <c r="G66" s="113"/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4"/>
    </row>
    <row r="67" spans="1:19" ht="26.25" x14ac:dyDescent="0.25">
      <c r="A67" s="110" t="s">
        <v>160</v>
      </c>
      <c r="B67" s="111" t="s">
        <v>161</v>
      </c>
      <c r="C67" s="113"/>
      <c r="D67" s="113"/>
      <c r="E67" s="113"/>
      <c r="F67" s="113"/>
      <c r="G67" s="113"/>
      <c r="H67" s="113"/>
      <c r="I67" s="113">
        <v>978.55</v>
      </c>
      <c r="J67" s="113"/>
      <c r="K67" s="113"/>
      <c r="L67" s="113"/>
      <c r="M67" s="113"/>
      <c r="N67" s="113"/>
      <c r="O67" s="113"/>
      <c r="P67" s="113"/>
      <c r="Q67" s="113"/>
      <c r="R67" s="113"/>
      <c r="S67" s="114"/>
    </row>
    <row r="68" spans="1:19" ht="15.75" x14ac:dyDescent="0.25">
      <c r="A68" s="370" t="s">
        <v>9</v>
      </c>
      <c r="B68" s="371"/>
      <c r="C68" s="371"/>
      <c r="D68" s="371"/>
      <c r="E68" s="371"/>
      <c r="F68" s="371"/>
      <c r="G68" s="371"/>
      <c r="H68" s="371"/>
      <c r="I68" s="371"/>
      <c r="J68" s="371"/>
      <c r="K68" s="371"/>
      <c r="L68" s="371"/>
      <c r="M68" s="371"/>
      <c r="N68" s="371"/>
      <c r="O68" s="371"/>
      <c r="P68" s="371"/>
      <c r="Q68" s="115"/>
      <c r="R68" s="115"/>
      <c r="S68" s="116"/>
    </row>
    <row r="69" spans="1:19" ht="15.75" x14ac:dyDescent="0.25">
      <c r="A69" s="117" t="s">
        <v>162</v>
      </c>
      <c r="B69" s="118" t="s">
        <v>163</v>
      </c>
      <c r="C69" s="113">
        <v>843.13</v>
      </c>
      <c r="D69" s="113">
        <v>843.13</v>
      </c>
      <c r="E69" s="113">
        <v>843.13</v>
      </c>
      <c r="F69" s="113">
        <v>843.13</v>
      </c>
      <c r="G69" s="113">
        <v>843.13</v>
      </c>
      <c r="H69" s="113">
        <v>843.13</v>
      </c>
      <c r="I69" s="113">
        <v>843.13</v>
      </c>
      <c r="J69" s="113">
        <v>843.13</v>
      </c>
      <c r="K69" s="113">
        <v>843.13</v>
      </c>
      <c r="L69" s="113">
        <v>843.13</v>
      </c>
      <c r="M69" s="113">
        <v>843.13</v>
      </c>
      <c r="N69" s="113">
        <v>843.13</v>
      </c>
      <c r="O69" s="113">
        <v>843.13</v>
      </c>
      <c r="P69" s="113">
        <v>843.13</v>
      </c>
      <c r="Q69" s="113">
        <v>843.13</v>
      </c>
      <c r="R69" s="113">
        <v>843.13</v>
      </c>
      <c r="S69" s="114">
        <v>843.13</v>
      </c>
    </row>
    <row r="70" spans="1:19" ht="15.75" x14ac:dyDescent="0.25">
      <c r="A70" s="119" t="s">
        <v>134</v>
      </c>
      <c r="B70" s="118" t="s">
        <v>135</v>
      </c>
      <c r="C70" s="113"/>
      <c r="D70" s="113">
        <v>843.13</v>
      </c>
      <c r="E70" s="113"/>
      <c r="F70" s="113"/>
      <c r="G70" s="113"/>
      <c r="H70" s="113">
        <v>843.13</v>
      </c>
      <c r="I70" s="113"/>
      <c r="J70" s="113"/>
      <c r="K70" s="113">
        <v>843.13</v>
      </c>
      <c r="L70" s="113">
        <v>843.13</v>
      </c>
      <c r="M70" s="113">
        <v>843.13</v>
      </c>
      <c r="N70" s="113">
        <v>843.13</v>
      </c>
      <c r="O70" s="113"/>
      <c r="P70" s="113"/>
      <c r="Q70" s="113">
        <v>843.13</v>
      </c>
      <c r="R70" s="113">
        <v>843.13</v>
      </c>
      <c r="S70" s="114">
        <v>843.13</v>
      </c>
    </row>
    <row r="71" spans="1:19" ht="15.75" x14ac:dyDescent="0.25">
      <c r="A71" s="117" t="s">
        <v>136</v>
      </c>
      <c r="B71" s="118" t="s">
        <v>137</v>
      </c>
      <c r="C71" s="113"/>
      <c r="D71" s="113">
        <v>843.13</v>
      </c>
      <c r="E71" s="113"/>
      <c r="F71" s="113"/>
      <c r="G71" s="113"/>
      <c r="H71" s="113">
        <v>843.13</v>
      </c>
      <c r="I71" s="113"/>
      <c r="J71" s="113"/>
      <c r="K71" s="113">
        <v>843.13</v>
      </c>
      <c r="L71" s="113">
        <v>843.13</v>
      </c>
      <c r="M71" s="113">
        <v>843.13</v>
      </c>
      <c r="N71" s="113">
        <v>843.13</v>
      </c>
      <c r="O71" s="113">
        <v>843.13</v>
      </c>
      <c r="P71" s="113"/>
      <c r="Q71" s="113">
        <v>843.13</v>
      </c>
      <c r="R71" s="113">
        <v>843.13</v>
      </c>
      <c r="S71" s="114">
        <v>843.13</v>
      </c>
    </row>
    <row r="72" spans="1:19" ht="15.75" x14ac:dyDescent="0.25">
      <c r="A72" s="119" t="s">
        <v>138</v>
      </c>
      <c r="B72" s="118" t="s">
        <v>139</v>
      </c>
      <c r="C72" s="113"/>
      <c r="D72" s="113">
        <v>843.13</v>
      </c>
      <c r="E72" s="113"/>
      <c r="F72" s="113"/>
      <c r="G72" s="113"/>
      <c r="H72" s="113">
        <v>843.13</v>
      </c>
      <c r="I72" s="113"/>
      <c r="J72" s="113"/>
      <c r="K72" s="113">
        <v>843.13</v>
      </c>
      <c r="L72" s="113">
        <v>843.13</v>
      </c>
      <c r="M72" s="113"/>
      <c r="N72" s="113"/>
      <c r="O72" s="113"/>
      <c r="P72" s="113"/>
      <c r="Q72" s="113">
        <v>843.13</v>
      </c>
      <c r="R72" s="113">
        <v>843.13</v>
      </c>
      <c r="S72" s="114">
        <v>843.13</v>
      </c>
    </row>
    <row r="73" spans="1:19" ht="15.75" x14ac:dyDescent="0.25">
      <c r="A73" s="119" t="s">
        <v>140</v>
      </c>
      <c r="B73" s="118" t="s">
        <v>141</v>
      </c>
      <c r="C73" s="113"/>
      <c r="D73" s="113"/>
      <c r="E73" s="113"/>
      <c r="F73" s="113"/>
      <c r="G73" s="113"/>
      <c r="H73" s="113">
        <v>843.13</v>
      </c>
      <c r="I73" s="113"/>
      <c r="J73" s="113"/>
      <c r="K73" s="113">
        <v>843.13</v>
      </c>
      <c r="L73" s="113">
        <v>843.13</v>
      </c>
      <c r="M73" s="113">
        <v>843.13</v>
      </c>
      <c r="N73" s="113"/>
      <c r="O73" s="113"/>
      <c r="P73" s="113"/>
      <c r="Q73" s="113">
        <v>843.13</v>
      </c>
      <c r="R73" s="113">
        <v>843.13</v>
      </c>
      <c r="S73" s="114">
        <v>843.13</v>
      </c>
    </row>
    <row r="74" spans="1:19" ht="15.75" x14ac:dyDescent="0.25">
      <c r="A74" s="117" t="s">
        <v>142</v>
      </c>
      <c r="B74" s="120" t="s">
        <v>143</v>
      </c>
      <c r="C74" s="113"/>
      <c r="D74" s="113"/>
      <c r="E74" s="113"/>
      <c r="F74" s="113"/>
      <c r="G74" s="113"/>
      <c r="H74" s="113"/>
      <c r="I74" s="113"/>
      <c r="J74" s="113"/>
      <c r="K74" s="113">
        <v>843.13</v>
      </c>
      <c r="L74" s="113">
        <v>843.13</v>
      </c>
      <c r="M74" s="113"/>
      <c r="N74" s="113"/>
      <c r="O74" s="113"/>
      <c r="P74" s="113">
        <v>843.13</v>
      </c>
      <c r="Q74" s="113">
        <v>843.13</v>
      </c>
      <c r="R74" s="113">
        <v>843.13</v>
      </c>
      <c r="S74" s="114">
        <v>843.13</v>
      </c>
    </row>
    <row r="75" spans="1:19" ht="15.75" x14ac:dyDescent="0.25">
      <c r="A75" s="117" t="s">
        <v>144</v>
      </c>
      <c r="B75" s="120" t="s">
        <v>145</v>
      </c>
      <c r="C75" s="113"/>
      <c r="D75" s="113"/>
      <c r="E75" s="113"/>
      <c r="F75" s="113"/>
      <c r="G75" s="113"/>
      <c r="H75" s="113"/>
      <c r="I75" s="113"/>
      <c r="J75" s="113"/>
      <c r="K75" s="113">
        <v>843.13</v>
      </c>
      <c r="L75" s="113">
        <v>843.13</v>
      </c>
      <c r="M75" s="113"/>
      <c r="N75" s="113"/>
      <c r="O75" s="113"/>
      <c r="P75" s="113">
        <v>843.13</v>
      </c>
      <c r="Q75" s="113">
        <v>843.13</v>
      </c>
      <c r="R75" s="113">
        <v>843.13</v>
      </c>
      <c r="S75" s="114">
        <v>843.13</v>
      </c>
    </row>
    <row r="76" spans="1:19" ht="15.75" x14ac:dyDescent="0.25">
      <c r="A76" s="119" t="s">
        <v>146</v>
      </c>
      <c r="B76" s="118" t="s">
        <v>147</v>
      </c>
      <c r="C76" s="113"/>
      <c r="D76" s="113"/>
      <c r="E76" s="113"/>
      <c r="F76" s="113">
        <v>843.13</v>
      </c>
      <c r="G76" s="113"/>
      <c r="H76" s="113">
        <v>843.13</v>
      </c>
      <c r="I76" s="113"/>
      <c r="J76" s="113"/>
      <c r="K76" s="113"/>
      <c r="L76" s="113">
        <v>843.13</v>
      </c>
      <c r="M76" s="113"/>
      <c r="N76" s="113">
        <v>843.13</v>
      </c>
      <c r="O76" s="113"/>
      <c r="P76" s="113"/>
      <c r="Q76" s="113">
        <v>843.13</v>
      </c>
      <c r="R76" s="113">
        <v>843.13</v>
      </c>
      <c r="S76" s="114">
        <v>843.13</v>
      </c>
    </row>
    <row r="77" spans="1:19" ht="15.75" x14ac:dyDescent="0.25">
      <c r="A77" s="119" t="s">
        <v>148</v>
      </c>
      <c r="B77" s="118" t="s">
        <v>149</v>
      </c>
      <c r="C77" s="113"/>
      <c r="D77" s="113">
        <v>843.13</v>
      </c>
      <c r="E77" s="113"/>
      <c r="F77" s="113"/>
      <c r="G77" s="113"/>
      <c r="H77" s="113"/>
      <c r="I77" s="113">
        <v>843.13</v>
      </c>
      <c r="J77" s="113">
        <v>843.13</v>
      </c>
      <c r="K77" s="113">
        <v>843.13</v>
      </c>
      <c r="L77" s="113">
        <v>843.13</v>
      </c>
      <c r="M77" s="113">
        <v>843.13</v>
      </c>
      <c r="N77" s="113">
        <v>843.13</v>
      </c>
      <c r="O77" s="113">
        <v>843.13</v>
      </c>
      <c r="P77" s="113">
        <v>843.13</v>
      </c>
      <c r="Q77" s="113">
        <v>843.13</v>
      </c>
      <c r="R77" s="113">
        <v>843.13</v>
      </c>
      <c r="S77" s="114">
        <v>843.13</v>
      </c>
    </row>
    <row r="78" spans="1:19" ht="15.75" x14ac:dyDescent="0.25">
      <c r="A78" s="119" t="s">
        <v>150</v>
      </c>
      <c r="B78" s="118" t="s">
        <v>151</v>
      </c>
      <c r="C78" s="113"/>
      <c r="D78" s="113"/>
      <c r="E78" s="113"/>
      <c r="F78" s="113"/>
      <c r="G78" s="113"/>
      <c r="H78" s="113"/>
      <c r="I78" s="113"/>
      <c r="J78" s="113"/>
      <c r="K78" s="113"/>
      <c r="L78" s="113">
        <v>843.13</v>
      </c>
      <c r="M78" s="113"/>
      <c r="N78" s="113">
        <v>843.13</v>
      </c>
      <c r="O78" s="113"/>
      <c r="P78" s="113"/>
      <c r="Q78" s="113">
        <v>843.13</v>
      </c>
      <c r="R78" s="113">
        <v>843.13</v>
      </c>
      <c r="S78" s="114">
        <v>843.13</v>
      </c>
    </row>
    <row r="79" spans="1:19" ht="56.25" customHeight="1" x14ac:dyDescent="0.2">
      <c r="A79" s="284" t="s">
        <v>213</v>
      </c>
      <c r="B79" s="285"/>
      <c r="C79" s="384">
        <v>5761.57</v>
      </c>
      <c r="D79" s="385"/>
      <c r="E79" s="385"/>
      <c r="F79" s="385"/>
      <c r="G79" s="385"/>
      <c r="H79" s="385"/>
      <c r="I79" s="385"/>
      <c r="J79" s="385"/>
      <c r="K79" s="385"/>
      <c r="L79" s="385"/>
      <c r="M79" s="385"/>
      <c r="N79" s="385"/>
      <c r="O79" s="385"/>
      <c r="P79" s="385"/>
      <c r="Q79" s="385"/>
      <c r="R79" s="385"/>
      <c r="S79" s="386"/>
    </row>
    <row r="80" spans="1:19" ht="78" customHeight="1" x14ac:dyDescent="0.2">
      <c r="A80" s="284" t="s">
        <v>214</v>
      </c>
      <c r="B80" s="285"/>
      <c r="C80" s="376">
        <v>1.0392999999999999</v>
      </c>
      <c r="D80" s="377"/>
      <c r="E80" s="377"/>
      <c r="F80" s="377"/>
      <c r="G80" s="377"/>
      <c r="H80" s="377"/>
      <c r="I80" s="377"/>
      <c r="J80" s="377"/>
      <c r="K80" s="377"/>
      <c r="L80" s="377"/>
      <c r="M80" s="377"/>
      <c r="N80" s="377"/>
      <c r="O80" s="377"/>
      <c r="P80" s="377"/>
      <c r="Q80" s="377"/>
      <c r="R80" s="377"/>
      <c r="S80" s="378"/>
    </row>
    <row r="81" spans="1:19" ht="15.75" x14ac:dyDescent="0.25">
      <c r="A81" s="317" t="s">
        <v>215</v>
      </c>
      <c r="B81" s="129" t="s">
        <v>10</v>
      </c>
      <c r="C81" s="244">
        <v>0.367773899459652</v>
      </c>
      <c r="D81" s="244">
        <v>2.2474199519002278</v>
      </c>
      <c r="E81" s="244">
        <v>0.44040249360059219</v>
      </c>
      <c r="F81" s="244">
        <v>0.37239647818078608</v>
      </c>
      <c r="G81" s="244">
        <v>0.14080328024385119</v>
      </c>
      <c r="H81" s="244">
        <v>1.289677753108492</v>
      </c>
      <c r="I81" s="244">
        <v>0.44502507232172628</v>
      </c>
      <c r="J81" s="244">
        <v>0.28160656048770238</v>
      </c>
      <c r="K81" s="244">
        <v>1.1944322573706156</v>
      </c>
      <c r="L81" s="244">
        <v>2.6653641945464077</v>
      </c>
      <c r="M81" s="244">
        <v>0.91282569688291315</v>
      </c>
      <c r="N81" s="244">
        <v>1.0536289771267644</v>
      </c>
      <c r="O81" s="244">
        <v>0.42240984073155358</v>
      </c>
      <c r="P81" s="244">
        <v>0.42240984073155358</v>
      </c>
      <c r="Q81" s="245">
        <v>2.1660321722851736</v>
      </c>
      <c r="R81" s="245">
        <v>1.4760388178583179</v>
      </c>
      <c r="S81" s="246">
        <v>1.7120875938400453</v>
      </c>
    </row>
    <row r="82" spans="1:19" ht="15.75" x14ac:dyDescent="0.25">
      <c r="A82" s="318"/>
      <c r="B82" s="130" t="s">
        <v>11</v>
      </c>
      <c r="C82" s="244">
        <v>0.367773899459652</v>
      </c>
      <c r="D82" s="244">
        <v>2.2474199519002278</v>
      </c>
      <c r="E82" s="244">
        <v>0.44040249360059219</v>
      </c>
      <c r="F82" s="244">
        <v>0.37239647818078608</v>
      </c>
      <c r="G82" s="244">
        <v>0.14080328024385119</v>
      </c>
      <c r="H82" s="244">
        <v>1.289677753108492</v>
      </c>
      <c r="I82" s="244">
        <v>0.44502507232172628</v>
      </c>
      <c r="J82" s="244">
        <v>0.28160656048770238</v>
      </c>
      <c r="K82" s="244">
        <v>1.1944322573706156</v>
      </c>
      <c r="L82" s="244">
        <v>2.6653641945464077</v>
      </c>
      <c r="M82" s="244">
        <v>0.91282569688291315</v>
      </c>
      <c r="N82" s="244">
        <v>1.0536289771267644</v>
      </c>
      <c r="O82" s="244">
        <v>0.42240984073155358</v>
      </c>
      <c r="P82" s="244">
        <v>0.42240984073155358</v>
      </c>
      <c r="Q82" s="245">
        <v>2.1660321722851736</v>
      </c>
      <c r="R82" s="245">
        <v>1.4760388178583179</v>
      </c>
      <c r="S82" s="246">
        <v>1.7120875938400453</v>
      </c>
    </row>
    <row r="83" spans="1:19" ht="15.75" x14ac:dyDescent="0.25">
      <c r="A83" s="317" t="s">
        <v>196</v>
      </c>
      <c r="B83" s="168" t="s">
        <v>10</v>
      </c>
      <c r="C83" s="113">
        <v>2202.23</v>
      </c>
      <c r="D83" s="113">
        <v>13457.549999999996</v>
      </c>
      <c r="E83" s="113">
        <v>2637.13</v>
      </c>
      <c r="F83" s="113">
        <v>2229.91</v>
      </c>
      <c r="G83" s="113">
        <v>843.13</v>
      </c>
      <c r="H83" s="113">
        <v>7722.59</v>
      </c>
      <c r="I83" s="113">
        <v>2664.81</v>
      </c>
      <c r="J83" s="113">
        <v>1686.26</v>
      </c>
      <c r="K83" s="113">
        <v>7152.26</v>
      </c>
      <c r="L83" s="113">
        <v>15960.199999999993</v>
      </c>
      <c r="M83" s="113">
        <v>5466</v>
      </c>
      <c r="N83" s="113">
        <v>6309.13</v>
      </c>
      <c r="O83" s="113">
        <v>2529.39</v>
      </c>
      <c r="P83" s="113">
        <v>2529.39</v>
      </c>
      <c r="Q83" s="113">
        <v>12970.199999999997</v>
      </c>
      <c r="R83" s="113">
        <v>8838.52</v>
      </c>
      <c r="S83" s="114">
        <v>10251.98</v>
      </c>
    </row>
    <row r="84" spans="1:19" ht="15.75" x14ac:dyDescent="0.25">
      <c r="A84" s="318"/>
      <c r="B84" s="169" t="s">
        <v>11</v>
      </c>
      <c r="C84" s="121">
        <v>2202.23</v>
      </c>
      <c r="D84" s="121">
        <v>13457.549999999996</v>
      </c>
      <c r="E84" s="121">
        <v>2637.13</v>
      </c>
      <c r="F84" s="121">
        <v>2229.91</v>
      </c>
      <c r="G84" s="121">
        <v>843.13</v>
      </c>
      <c r="H84" s="121">
        <v>7722.59</v>
      </c>
      <c r="I84" s="121">
        <v>2664.81</v>
      </c>
      <c r="J84" s="121">
        <v>1686.26</v>
      </c>
      <c r="K84" s="121">
        <v>7152.26</v>
      </c>
      <c r="L84" s="121">
        <v>15960.199999999993</v>
      </c>
      <c r="M84" s="121">
        <v>5466</v>
      </c>
      <c r="N84" s="121">
        <v>6309.13</v>
      </c>
      <c r="O84" s="121">
        <v>2529.39</v>
      </c>
      <c r="P84" s="121">
        <v>2529.39</v>
      </c>
      <c r="Q84" s="121">
        <v>12970.199999999997</v>
      </c>
      <c r="R84" s="121">
        <v>8838.52</v>
      </c>
      <c r="S84" s="122">
        <v>10251.98</v>
      </c>
    </row>
    <row r="85" spans="1:19" x14ac:dyDescent="0.2">
      <c r="A85" s="2"/>
      <c r="B85" s="2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</row>
    <row r="86" spans="1:19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</row>
    <row r="87" spans="1:19" ht="44.25" customHeight="1" x14ac:dyDescent="0.3">
      <c r="A87" s="2"/>
      <c r="B87" s="334" t="s">
        <v>204</v>
      </c>
      <c r="C87" s="334"/>
      <c r="D87" s="334"/>
      <c r="E87" s="334"/>
      <c r="F87" s="334"/>
      <c r="G87" s="334"/>
      <c r="H87" s="334"/>
      <c r="I87" s="334"/>
      <c r="J87" s="334"/>
      <c r="K87" s="334"/>
      <c r="L87" s="334"/>
      <c r="M87" s="334"/>
      <c r="N87" s="334"/>
      <c r="O87" s="334"/>
      <c r="P87" s="334"/>
      <c r="Q87" s="334"/>
      <c r="R87" s="334"/>
      <c r="S87" s="2"/>
    </row>
    <row r="88" spans="1:19" ht="14.25" customHeight="1" x14ac:dyDescent="0.3">
      <c r="A88" s="7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7" t="s">
        <v>2</v>
      </c>
    </row>
    <row r="89" spans="1:19" ht="12.75" customHeight="1" x14ac:dyDescent="0.25">
      <c r="A89" s="379" t="s">
        <v>3</v>
      </c>
      <c r="B89" s="381" t="s">
        <v>4</v>
      </c>
      <c r="C89" s="382" t="s">
        <v>87</v>
      </c>
      <c r="D89" s="382"/>
      <c r="E89" s="382"/>
      <c r="F89" s="382"/>
      <c r="G89" s="382"/>
      <c r="H89" s="382"/>
      <c r="I89" s="382"/>
      <c r="J89" s="382"/>
      <c r="K89" s="382"/>
      <c r="L89" s="382"/>
      <c r="M89" s="382"/>
      <c r="N89" s="382"/>
      <c r="O89" s="382"/>
      <c r="P89" s="382"/>
      <c r="Q89" s="382"/>
      <c r="R89" s="382"/>
      <c r="S89" s="383"/>
    </row>
    <row r="90" spans="1:19" ht="51" x14ac:dyDescent="0.2">
      <c r="A90" s="380"/>
      <c r="B90" s="371"/>
      <c r="C90" s="105" t="s">
        <v>88</v>
      </c>
      <c r="D90" s="105" t="s">
        <v>89</v>
      </c>
      <c r="E90" s="105" t="s">
        <v>90</v>
      </c>
      <c r="F90" s="105" t="s">
        <v>91</v>
      </c>
      <c r="G90" s="106" t="s">
        <v>92</v>
      </c>
      <c r="H90" s="106" t="s">
        <v>93</v>
      </c>
      <c r="I90" s="106" t="s">
        <v>94</v>
      </c>
      <c r="J90" s="106" t="s">
        <v>95</v>
      </c>
      <c r="K90" s="106" t="s">
        <v>96</v>
      </c>
      <c r="L90" s="106" t="s">
        <v>97</v>
      </c>
      <c r="M90" s="106" t="s">
        <v>98</v>
      </c>
      <c r="N90" s="106" t="s">
        <v>99</v>
      </c>
      <c r="O90" s="106" t="s">
        <v>100</v>
      </c>
      <c r="P90" s="106" t="s">
        <v>101</v>
      </c>
      <c r="Q90" s="106" t="s">
        <v>102</v>
      </c>
      <c r="R90" s="106" t="s">
        <v>103</v>
      </c>
      <c r="S90" s="107" t="s">
        <v>104</v>
      </c>
    </row>
    <row r="91" spans="1:19" ht="15.75" x14ac:dyDescent="0.25">
      <c r="A91" s="370" t="s">
        <v>6</v>
      </c>
      <c r="B91" s="371"/>
      <c r="C91" s="372"/>
      <c r="D91" s="372"/>
      <c r="E91" s="372"/>
      <c r="F91" s="372"/>
      <c r="G91" s="372"/>
      <c r="H91" s="372"/>
      <c r="I91" s="372"/>
      <c r="J91" s="372"/>
      <c r="K91" s="372"/>
      <c r="L91" s="372"/>
      <c r="M91" s="372"/>
      <c r="N91" s="372"/>
      <c r="O91" s="372"/>
      <c r="P91" s="372"/>
      <c r="Q91" s="108"/>
      <c r="R91" s="108"/>
      <c r="S91" s="109"/>
    </row>
    <row r="92" spans="1:19" ht="15.75" x14ac:dyDescent="0.25">
      <c r="A92" s="110" t="s">
        <v>154</v>
      </c>
      <c r="B92" s="111" t="s">
        <v>155</v>
      </c>
      <c r="C92" s="112">
        <v>887.48</v>
      </c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4"/>
    </row>
    <row r="93" spans="1:19" ht="15.75" x14ac:dyDescent="0.25">
      <c r="A93" s="110" t="s">
        <v>59</v>
      </c>
      <c r="B93" s="111" t="s">
        <v>60</v>
      </c>
      <c r="C93" s="113"/>
      <c r="D93" s="113"/>
      <c r="E93" s="113">
        <v>769.16</v>
      </c>
      <c r="F93" s="113"/>
      <c r="G93" s="113"/>
      <c r="H93" s="113">
        <v>769.16</v>
      </c>
      <c r="I93" s="113"/>
      <c r="J93" s="113"/>
      <c r="K93" s="113">
        <v>769.16</v>
      </c>
      <c r="L93" s="113">
        <v>769.16</v>
      </c>
      <c r="M93" s="113">
        <v>769.16</v>
      </c>
      <c r="N93" s="113">
        <v>769.16</v>
      </c>
      <c r="O93" s="113"/>
      <c r="P93" s="113"/>
      <c r="Q93" s="113">
        <v>769.16</v>
      </c>
      <c r="R93" s="113">
        <v>769.16</v>
      </c>
      <c r="S93" s="114">
        <v>769.16</v>
      </c>
    </row>
    <row r="94" spans="1:19" ht="15.75" x14ac:dyDescent="0.25">
      <c r="A94" s="110" t="s">
        <v>114</v>
      </c>
      <c r="B94" s="111" t="s">
        <v>115</v>
      </c>
      <c r="C94" s="113"/>
      <c r="D94" s="113"/>
      <c r="E94" s="113">
        <v>591.66</v>
      </c>
      <c r="F94" s="113"/>
      <c r="G94" s="113"/>
      <c r="H94" s="113">
        <v>591.66</v>
      </c>
      <c r="I94" s="113"/>
      <c r="J94" s="113"/>
      <c r="K94" s="113">
        <v>591.66</v>
      </c>
      <c r="L94" s="113">
        <v>591.66</v>
      </c>
      <c r="M94" s="113">
        <v>591.66</v>
      </c>
      <c r="N94" s="113">
        <v>591.66</v>
      </c>
      <c r="O94" s="113"/>
      <c r="P94" s="113"/>
      <c r="Q94" s="113">
        <v>591.66</v>
      </c>
      <c r="R94" s="113">
        <v>591.66</v>
      </c>
      <c r="S94" s="114">
        <v>591.66</v>
      </c>
    </row>
    <row r="95" spans="1:19" ht="34.5" customHeight="1" x14ac:dyDescent="0.25">
      <c r="A95" s="110" t="s">
        <v>116</v>
      </c>
      <c r="B95" s="111" t="s">
        <v>117</v>
      </c>
      <c r="C95" s="113"/>
      <c r="D95" s="113"/>
      <c r="E95" s="113"/>
      <c r="F95" s="113"/>
      <c r="G95" s="113"/>
      <c r="H95" s="113">
        <v>1538.31</v>
      </c>
      <c r="I95" s="113"/>
      <c r="J95" s="113"/>
      <c r="K95" s="113"/>
      <c r="L95" s="113">
        <v>1538.31</v>
      </c>
      <c r="M95" s="113"/>
      <c r="N95" s="113"/>
      <c r="O95" s="113"/>
      <c r="P95" s="113"/>
      <c r="Q95" s="113">
        <v>1538.31</v>
      </c>
      <c r="R95" s="113"/>
      <c r="S95" s="114">
        <v>1538.31</v>
      </c>
    </row>
    <row r="96" spans="1:19" ht="15.75" x14ac:dyDescent="0.25">
      <c r="A96" s="110" t="s">
        <v>118</v>
      </c>
      <c r="B96" s="111" t="s">
        <v>119</v>
      </c>
      <c r="C96" s="113"/>
      <c r="D96" s="113">
        <v>1479.15</v>
      </c>
      <c r="E96" s="113"/>
      <c r="F96" s="113"/>
      <c r="G96" s="113"/>
      <c r="H96" s="113"/>
      <c r="I96" s="113"/>
      <c r="J96" s="113"/>
      <c r="K96" s="113"/>
      <c r="L96" s="113">
        <v>1479.15</v>
      </c>
      <c r="M96" s="113"/>
      <c r="N96" s="113"/>
      <c r="O96" s="113"/>
      <c r="P96" s="113"/>
      <c r="Q96" s="113">
        <v>1479.15</v>
      </c>
      <c r="R96" s="113"/>
      <c r="S96" s="114"/>
    </row>
    <row r="97" spans="1:19" ht="15.75" x14ac:dyDescent="0.25">
      <c r="A97" s="110" t="s">
        <v>120</v>
      </c>
      <c r="B97" s="111" t="s">
        <v>121</v>
      </c>
      <c r="C97" s="113"/>
      <c r="D97" s="113">
        <v>3254.12</v>
      </c>
      <c r="E97" s="113"/>
      <c r="F97" s="113"/>
      <c r="G97" s="113"/>
      <c r="H97" s="113"/>
      <c r="I97" s="113"/>
      <c r="J97" s="113"/>
      <c r="K97" s="113"/>
      <c r="L97" s="113">
        <v>3254.12</v>
      </c>
      <c r="M97" s="113"/>
      <c r="N97" s="113"/>
      <c r="O97" s="113"/>
      <c r="P97" s="113"/>
      <c r="Q97" s="113"/>
      <c r="R97" s="113"/>
      <c r="S97" s="114"/>
    </row>
    <row r="98" spans="1:19" ht="26.25" x14ac:dyDescent="0.25">
      <c r="A98" s="110" t="s">
        <v>128</v>
      </c>
      <c r="B98" s="111" t="s">
        <v>129</v>
      </c>
      <c r="C98" s="113"/>
      <c r="D98" s="113">
        <v>1479.15</v>
      </c>
      <c r="E98" s="113"/>
      <c r="F98" s="113"/>
      <c r="G98" s="113"/>
      <c r="H98" s="113"/>
      <c r="I98" s="113"/>
      <c r="J98" s="113"/>
      <c r="K98" s="113"/>
      <c r="L98" s="113"/>
      <c r="M98" s="113"/>
      <c r="N98" s="113"/>
      <c r="O98" s="113"/>
      <c r="P98" s="113"/>
      <c r="Q98" s="113"/>
      <c r="R98" s="113"/>
      <c r="S98" s="114"/>
    </row>
    <row r="99" spans="1:19" ht="15.75" x14ac:dyDescent="0.25">
      <c r="A99" s="110" t="s">
        <v>156</v>
      </c>
      <c r="B99" s="111" t="s">
        <v>157</v>
      </c>
      <c r="C99" s="113"/>
      <c r="D99" s="113">
        <v>1479.15</v>
      </c>
      <c r="E99" s="113"/>
      <c r="F99" s="113"/>
      <c r="G99" s="113"/>
      <c r="H99" s="113"/>
      <c r="I99" s="113"/>
      <c r="J99" s="113"/>
      <c r="K99" s="113"/>
      <c r="L99" s="113">
        <v>1479.15</v>
      </c>
      <c r="M99" s="113"/>
      <c r="N99" s="113"/>
      <c r="O99" s="113"/>
      <c r="P99" s="113"/>
      <c r="Q99" s="113">
        <v>1479.15</v>
      </c>
      <c r="R99" s="113"/>
      <c r="S99" s="114"/>
    </row>
    <row r="100" spans="1:19" ht="15.75" x14ac:dyDescent="0.25">
      <c r="A100" s="110" t="s">
        <v>130</v>
      </c>
      <c r="B100" s="111" t="s">
        <v>131</v>
      </c>
      <c r="C100" s="113"/>
      <c r="D100" s="113">
        <v>1774.98</v>
      </c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4"/>
    </row>
    <row r="101" spans="1:19" ht="26.25" x14ac:dyDescent="0.25">
      <c r="A101" s="110" t="s">
        <v>158</v>
      </c>
      <c r="B101" s="111" t="s">
        <v>159</v>
      </c>
      <c r="C101" s="113">
        <v>591.66</v>
      </c>
      <c r="D101" s="113">
        <v>591.66</v>
      </c>
      <c r="E101" s="113">
        <v>591.66</v>
      </c>
      <c r="F101" s="113">
        <v>591.66</v>
      </c>
      <c r="G101" s="113"/>
      <c r="H101" s="113"/>
      <c r="I101" s="113"/>
      <c r="J101" s="113"/>
      <c r="K101" s="113"/>
      <c r="L101" s="113"/>
      <c r="M101" s="113"/>
      <c r="N101" s="113"/>
      <c r="O101" s="113"/>
      <c r="P101" s="113"/>
      <c r="Q101" s="113"/>
      <c r="R101" s="113"/>
      <c r="S101" s="114"/>
    </row>
    <row r="102" spans="1:19" ht="26.25" x14ac:dyDescent="0.25">
      <c r="A102" s="110" t="s">
        <v>160</v>
      </c>
      <c r="B102" s="111" t="s">
        <v>161</v>
      </c>
      <c r="C102" s="113"/>
      <c r="D102" s="113"/>
      <c r="E102" s="113"/>
      <c r="F102" s="113"/>
      <c r="G102" s="113"/>
      <c r="H102" s="113"/>
      <c r="I102" s="113">
        <v>1064.99</v>
      </c>
      <c r="J102" s="113"/>
      <c r="K102" s="113"/>
      <c r="L102" s="113"/>
      <c r="M102" s="113"/>
      <c r="N102" s="113"/>
      <c r="O102" s="113"/>
      <c r="P102" s="113"/>
      <c r="Q102" s="113"/>
      <c r="R102" s="113"/>
      <c r="S102" s="114"/>
    </row>
    <row r="103" spans="1:19" ht="15.75" x14ac:dyDescent="0.25">
      <c r="A103" s="370" t="s">
        <v>9</v>
      </c>
      <c r="B103" s="371"/>
      <c r="C103" s="371"/>
      <c r="D103" s="371"/>
      <c r="E103" s="371"/>
      <c r="F103" s="371"/>
      <c r="G103" s="371"/>
      <c r="H103" s="371"/>
      <c r="I103" s="371"/>
      <c r="J103" s="371"/>
      <c r="K103" s="371"/>
      <c r="L103" s="371"/>
      <c r="M103" s="371"/>
      <c r="N103" s="371"/>
      <c r="O103" s="371"/>
      <c r="P103" s="371"/>
      <c r="Q103" s="115"/>
      <c r="R103" s="115"/>
      <c r="S103" s="116"/>
    </row>
    <row r="104" spans="1:19" ht="15.75" x14ac:dyDescent="0.25">
      <c r="A104" s="117" t="s">
        <v>162</v>
      </c>
      <c r="B104" s="118" t="s">
        <v>163</v>
      </c>
      <c r="C104" s="113">
        <v>917.6</v>
      </c>
      <c r="D104" s="113">
        <v>917.6</v>
      </c>
      <c r="E104" s="113">
        <v>917.6</v>
      </c>
      <c r="F104" s="113">
        <v>917.6</v>
      </c>
      <c r="G104" s="113">
        <v>917.6</v>
      </c>
      <c r="H104" s="113">
        <v>917.6</v>
      </c>
      <c r="I104" s="113">
        <v>917.6</v>
      </c>
      <c r="J104" s="113">
        <v>917.6</v>
      </c>
      <c r="K104" s="113">
        <v>917.6</v>
      </c>
      <c r="L104" s="113">
        <v>917.6</v>
      </c>
      <c r="M104" s="113">
        <v>917.6</v>
      </c>
      <c r="N104" s="113">
        <v>917.6</v>
      </c>
      <c r="O104" s="113">
        <v>917.6</v>
      </c>
      <c r="P104" s="113">
        <v>917.6</v>
      </c>
      <c r="Q104" s="113">
        <v>917.6</v>
      </c>
      <c r="R104" s="113">
        <v>917.6</v>
      </c>
      <c r="S104" s="114">
        <v>917.6</v>
      </c>
    </row>
    <row r="105" spans="1:19" ht="15.75" x14ac:dyDescent="0.25">
      <c r="A105" s="119" t="s">
        <v>134</v>
      </c>
      <c r="B105" s="118" t="s">
        <v>135</v>
      </c>
      <c r="C105" s="113"/>
      <c r="D105" s="113">
        <v>917.6</v>
      </c>
      <c r="E105" s="113"/>
      <c r="F105" s="113"/>
      <c r="G105" s="113"/>
      <c r="H105" s="113">
        <v>917.6</v>
      </c>
      <c r="I105" s="113"/>
      <c r="J105" s="113"/>
      <c r="K105" s="113">
        <v>917.6</v>
      </c>
      <c r="L105" s="113">
        <v>917.6</v>
      </c>
      <c r="M105" s="113">
        <v>917.6</v>
      </c>
      <c r="N105" s="113">
        <v>917.6</v>
      </c>
      <c r="O105" s="113"/>
      <c r="P105" s="113"/>
      <c r="Q105" s="113">
        <v>917.6</v>
      </c>
      <c r="R105" s="113">
        <v>917.6</v>
      </c>
      <c r="S105" s="114">
        <v>917.6</v>
      </c>
    </row>
    <row r="106" spans="1:19" ht="15.75" x14ac:dyDescent="0.25">
      <c r="A106" s="117" t="s">
        <v>136</v>
      </c>
      <c r="B106" s="118" t="s">
        <v>137</v>
      </c>
      <c r="C106" s="113"/>
      <c r="D106" s="113">
        <v>917.6</v>
      </c>
      <c r="E106" s="113"/>
      <c r="F106" s="113"/>
      <c r="G106" s="113"/>
      <c r="H106" s="113">
        <v>917.6</v>
      </c>
      <c r="I106" s="113"/>
      <c r="J106" s="113"/>
      <c r="K106" s="113">
        <v>917.6</v>
      </c>
      <c r="L106" s="113">
        <v>917.6</v>
      </c>
      <c r="M106" s="113">
        <v>917.6</v>
      </c>
      <c r="N106" s="113">
        <v>917.6</v>
      </c>
      <c r="O106" s="113">
        <v>917.6</v>
      </c>
      <c r="P106" s="113"/>
      <c r="Q106" s="113">
        <v>917.6</v>
      </c>
      <c r="R106" s="113">
        <v>917.6</v>
      </c>
      <c r="S106" s="114">
        <v>917.6</v>
      </c>
    </row>
    <row r="107" spans="1:19" ht="15.75" x14ac:dyDescent="0.25">
      <c r="A107" s="119" t="s">
        <v>138</v>
      </c>
      <c r="B107" s="118" t="s">
        <v>139</v>
      </c>
      <c r="C107" s="113"/>
      <c r="D107" s="113">
        <v>917.6</v>
      </c>
      <c r="E107" s="113"/>
      <c r="F107" s="113"/>
      <c r="G107" s="113"/>
      <c r="H107" s="113">
        <v>917.6</v>
      </c>
      <c r="I107" s="113"/>
      <c r="J107" s="113"/>
      <c r="K107" s="113">
        <v>917.6</v>
      </c>
      <c r="L107" s="113">
        <v>917.6</v>
      </c>
      <c r="M107" s="113"/>
      <c r="N107" s="113"/>
      <c r="O107" s="113"/>
      <c r="P107" s="113"/>
      <c r="Q107" s="113">
        <v>917.6</v>
      </c>
      <c r="R107" s="113">
        <v>917.6</v>
      </c>
      <c r="S107" s="114">
        <v>917.6</v>
      </c>
    </row>
    <row r="108" spans="1:19" ht="15.75" x14ac:dyDescent="0.25">
      <c r="A108" s="119" t="s">
        <v>140</v>
      </c>
      <c r="B108" s="118" t="s">
        <v>141</v>
      </c>
      <c r="C108" s="113"/>
      <c r="D108" s="113"/>
      <c r="E108" s="113"/>
      <c r="F108" s="113"/>
      <c r="G108" s="113"/>
      <c r="H108" s="113">
        <v>917.6</v>
      </c>
      <c r="I108" s="113"/>
      <c r="J108" s="113"/>
      <c r="K108" s="113">
        <v>917.6</v>
      </c>
      <c r="L108" s="113">
        <v>917.6</v>
      </c>
      <c r="M108" s="113">
        <v>917.6</v>
      </c>
      <c r="N108" s="113"/>
      <c r="O108" s="113"/>
      <c r="P108" s="113"/>
      <c r="Q108" s="113">
        <v>917.6</v>
      </c>
      <c r="R108" s="113">
        <v>917.6</v>
      </c>
      <c r="S108" s="114">
        <v>917.6</v>
      </c>
    </row>
    <row r="109" spans="1:19" ht="15.75" x14ac:dyDescent="0.25">
      <c r="A109" s="117" t="s">
        <v>142</v>
      </c>
      <c r="B109" s="120" t="s">
        <v>143</v>
      </c>
      <c r="C109" s="113"/>
      <c r="D109" s="113"/>
      <c r="E109" s="113"/>
      <c r="F109" s="113"/>
      <c r="G109" s="113"/>
      <c r="H109" s="113"/>
      <c r="I109" s="113"/>
      <c r="J109" s="113"/>
      <c r="K109" s="113">
        <v>917.6</v>
      </c>
      <c r="L109" s="113">
        <v>917.6</v>
      </c>
      <c r="M109" s="113"/>
      <c r="N109" s="113"/>
      <c r="O109" s="113"/>
      <c r="P109" s="113">
        <v>917.6</v>
      </c>
      <c r="Q109" s="113">
        <v>917.6</v>
      </c>
      <c r="R109" s="113">
        <v>917.6</v>
      </c>
      <c r="S109" s="114">
        <v>917.6</v>
      </c>
    </row>
    <row r="110" spans="1:19" ht="15.75" x14ac:dyDescent="0.25">
      <c r="A110" s="117" t="s">
        <v>144</v>
      </c>
      <c r="B110" s="120" t="s">
        <v>145</v>
      </c>
      <c r="C110" s="113"/>
      <c r="D110" s="113"/>
      <c r="E110" s="113"/>
      <c r="F110" s="113"/>
      <c r="G110" s="113"/>
      <c r="H110" s="113"/>
      <c r="I110" s="113"/>
      <c r="J110" s="113"/>
      <c r="K110" s="113">
        <v>917.6</v>
      </c>
      <c r="L110" s="113">
        <v>917.6</v>
      </c>
      <c r="M110" s="113"/>
      <c r="N110" s="113"/>
      <c r="O110" s="113"/>
      <c r="P110" s="113">
        <v>917.6</v>
      </c>
      <c r="Q110" s="113">
        <v>917.6</v>
      </c>
      <c r="R110" s="113">
        <v>917.6</v>
      </c>
      <c r="S110" s="114">
        <v>917.6</v>
      </c>
    </row>
    <row r="111" spans="1:19" ht="15.75" x14ac:dyDescent="0.25">
      <c r="A111" s="119" t="s">
        <v>146</v>
      </c>
      <c r="B111" s="118" t="s">
        <v>147</v>
      </c>
      <c r="C111" s="113"/>
      <c r="D111" s="113"/>
      <c r="E111" s="113"/>
      <c r="F111" s="113">
        <v>917.6</v>
      </c>
      <c r="G111" s="113"/>
      <c r="H111" s="113">
        <v>917.6</v>
      </c>
      <c r="I111" s="113"/>
      <c r="J111" s="113"/>
      <c r="K111" s="113"/>
      <c r="L111" s="113">
        <v>917.6</v>
      </c>
      <c r="M111" s="113"/>
      <c r="N111" s="113">
        <v>917.6</v>
      </c>
      <c r="O111" s="113"/>
      <c r="P111" s="113"/>
      <c r="Q111" s="113">
        <v>917.6</v>
      </c>
      <c r="R111" s="113">
        <v>917.6</v>
      </c>
      <c r="S111" s="114">
        <v>917.6</v>
      </c>
    </row>
    <row r="112" spans="1:19" ht="15.75" x14ac:dyDescent="0.25">
      <c r="A112" s="119" t="s">
        <v>148</v>
      </c>
      <c r="B112" s="118" t="s">
        <v>149</v>
      </c>
      <c r="C112" s="113"/>
      <c r="D112" s="113">
        <v>917.6</v>
      </c>
      <c r="E112" s="113"/>
      <c r="F112" s="113"/>
      <c r="G112" s="113"/>
      <c r="H112" s="113"/>
      <c r="I112" s="113">
        <v>917.6</v>
      </c>
      <c r="J112" s="113">
        <v>917.6</v>
      </c>
      <c r="K112" s="113">
        <v>917.6</v>
      </c>
      <c r="L112" s="113">
        <v>917.6</v>
      </c>
      <c r="M112" s="113">
        <v>917.6</v>
      </c>
      <c r="N112" s="113">
        <v>917.6</v>
      </c>
      <c r="O112" s="113">
        <v>917.6</v>
      </c>
      <c r="P112" s="113">
        <v>917.6</v>
      </c>
      <c r="Q112" s="113">
        <v>917.6</v>
      </c>
      <c r="R112" s="113">
        <v>917.6</v>
      </c>
      <c r="S112" s="114">
        <v>917.6</v>
      </c>
    </row>
    <row r="113" spans="1:19" ht="15.75" x14ac:dyDescent="0.25">
      <c r="A113" s="119" t="s">
        <v>150</v>
      </c>
      <c r="B113" s="118" t="s">
        <v>151</v>
      </c>
      <c r="C113" s="113"/>
      <c r="D113" s="113"/>
      <c r="E113" s="113"/>
      <c r="F113" s="113"/>
      <c r="G113" s="113"/>
      <c r="H113" s="113"/>
      <c r="I113" s="113"/>
      <c r="J113" s="113"/>
      <c r="K113" s="113"/>
      <c r="L113" s="113">
        <v>917.6</v>
      </c>
      <c r="M113" s="113"/>
      <c r="N113" s="113">
        <v>917.6</v>
      </c>
      <c r="O113" s="113"/>
      <c r="P113" s="113"/>
      <c r="Q113" s="113">
        <v>917.6</v>
      </c>
      <c r="R113" s="113">
        <v>917.6</v>
      </c>
      <c r="S113" s="114">
        <v>917.6</v>
      </c>
    </row>
    <row r="114" spans="1:19" ht="33.75" customHeight="1" x14ac:dyDescent="0.2">
      <c r="A114" s="284" t="s">
        <v>213</v>
      </c>
      <c r="B114" s="285"/>
      <c r="C114" s="373">
        <v>5761.57</v>
      </c>
      <c r="D114" s="374"/>
      <c r="E114" s="374"/>
      <c r="F114" s="374"/>
      <c r="G114" s="374"/>
      <c r="H114" s="374"/>
      <c r="I114" s="374"/>
      <c r="J114" s="374"/>
      <c r="K114" s="374"/>
      <c r="L114" s="374"/>
      <c r="M114" s="374"/>
      <c r="N114" s="374"/>
      <c r="O114" s="374"/>
      <c r="P114" s="374"/>
      <c r="Q114" s="374"/>
      <c r="R114" s="374"/>
      <c r="S114" s="375"/>
    </row>
    <row r="115" spans="1:19" ht="69.75" customHeight="1" x14ac:dyDescent="0.2">
      <c r="A115" s="284" t="s">
        <v>214</v>
      </c>
      <c r="B115" s="285"/>
      <c r="C115" s="367">
        <v>1.1311</v>
      </c>
      <c r="D115" s="368"/>
      <c r="E115" s="368"/>
      <c r="F115" s="368"/>
      <c r="G115" s="368"/>
      <c r="H115" s="368"/>
      <c r="I115" s="368"/>
      <c r="J115" s="368"/>
      <c r="K115" s="368"/>
      <c r="L115" s="368"/>
      <c r="M115" s="368"/>
      <c r="N115" s="368"/>
      <c r="O115" s="368"/>
      <c r="P115" s="368"/>
      <c r="Q115" s="368"/>
      <c r="R115" s="368"/>
      <c r="S115" s="369"/>
    </row>
    <row r="116" spans="1:19" ht="15.75" x14ac:dyDescent="0.25">
      <c r="A116" s="317" t="s">
        <v>215</v>
      </c>
      <c r="B116" s="129" t="s">
        <v>10</v>
      </c>
      <c r="C116" s="244">
        <v>0.36777235347425546</v>
      </c>
      <c r="D116" s="244">
        <v>2.2474157068260121</v>
      </c>
      <c r="E116" s="244">
        <v>0.44040491511778129</v>
      </c>
      <c r="F116" s="244">
        <v>0.3723941744838955</v>
      </c>
      <c r="G116" s="244">
        <v>0.14080288706658914</v>
      </c>
      <c r="H116" s="244">
        <v>1.2896798703303987</v>
      </c>
      <c r="I116" s="244">
        <v>0.44502520165829462</v>
      </c>
      <c r="J116" s="244">
        <v>0.28160577413317828</v>
      </c>
      <c r="K116" s="244">
        <v>1.1944338371665992</v>
      </c>
      <c r="L116" s="244">
        <v>2.6653652007435702</v>
      </c>
      <c r="M116" s="244">
        <v>0.91282806303342079</v>
      </c>
      <c r="N116" s="244">
        <v>1.0536309501000101</v>
      </c>
      <c r="O116" s="244">
        <v>0.42240866119976744</v>
      </c>
      <c r="P116" s="244">
        <v>0.42240866119976744</v>
      </c>
      <c r="Q116" s="245">
        <v>2.1660305332837524</v>
      </c>
      <c r="R116" s="245">
        <v>1.4760396112997773</v>
      </c>
      <c r="S116" s="246">
        <v>1.7120885315301659</v>
      </c>
    </row>
    <row r="117" spans="1:19" ht="27" customHeight="1" x14ac:dyDescent="0.25">
      <c r="A117" s="318"/>
      <c r="B117" s="130" t="s">
        <v>11</v>
      </c>
      <c r="C117" s="244">
        <v>0.36777235347425546</v>
      </c>
      <c r="D117" s="244">
        <v>2.2474157068260121</v>
      </c>
      <c r="E117" s="244">
        <v>0.44040491511778129</v>
      </c>
      <c r="F117" s="244">
        <v>0.3723941744838955</v>
      </c>
      <c r="G117" s="244">
        <v>0.14080288706658914</v>
      </c>
      <c r="H117" s="244">
        <v>1.2896798703303987</v>
      </c>
      <c r="I117" s="244">
        <v>0.44502520165829462</v>
      </c>
      <c r="J117" s="244">
        <v>0.28160577413317828</v>
      </c>
      <c r="K117" s="244">
        <v>1.1944338371665992</v>
      </c>
      <c r="L117" s="244">
        <v>2.6653652007435702</v>
      </c>
      <c r="M117" s="244">
        <v>0.91282806303342079</v>
      </c>
      <c r="N117" s="244">
        <v>1.0536309501000101</v>
      </c>
      <c r="O117" s="244">
        <v>0.42240866119976744</v>
      </c>
      <c r="P117" s="244">
        <v>0.42240866119976744</v>
      </c>
      <c r="Q117" s="245">
        <v>2.1660305332837524</v>
      </c>
      <c r="R117" s="245">
        <v>1.4760396112997773</v>
      </c>
      <c r="S117" s="246">
        <v>1.7120885315301659</v>
      </c>
    </row>
    <row r="118" spans="1:19" ht="15.75" x14ac:dyDescent="0.25">
      <c r="A118" s="317" t="s">
        <v>196</v>
      </c>
      <c r="B118" s="168" t="s">
        <v>10</v>
      </c>
      <c r="C118" s="113">
        <v>2396.7399999999998</v>
      </c>
      <c r="D118" s="113">
        <v>14646.210000000001</v>
      </c>
      <c r="E118" s="113">
        <v>2870.08</v>
      </c>
      <c r="F118" s="113">
        <v>2426.86</v>
      </c>
      <c r="G118" s="113">
        <v>917.6</v>
      </c>
      <c r="H118" s="113">
        <v>8404.7300000000014</v>
      </c>
      <c r="I118" s="113">
        <v>2900.19</v>
      </c>
      <c r="J118" s="113">
        <v>1835.2</v>
      </c>
      <c r="K118" s="113">
        <v>7784.0200000000013</v>
      </c>
      <c r="L118" s="113">
        <v>17369.95</v>
      </c>
      <c r="M118" s="113">
        <v>5948.8200000000006</v>
      </c>
      <c r="N118" s="113">
        <v>6866.420000000001</v>
      </c>
      <c r="O118" s="113">
        <v>2752.8</v>
      </c>
      <c r="P118" s="113">
        <v>2752.8</v>
      </c>
      <c r="Q118" s="113">
        <v>14115.830000000004</v>
      </c>
      <c r="R118" s="113">
        <v>9619.2200000000012</v>
      </c>
      <c r="S118" s="114">
        <v>11157.53</v>
      </c>
    </row>
    <row r="119" spans="1:19" ht="15.75" x14ac:dyDescent="0.25">
      <c r="A119" s="318"/>
      <c r="B119" s="169" t="s">
        <v>11</v>
      </c>
      <c r="C119" s="121">
        <v>2396.7399999999998</v>
      </c>
      <c r="D119" s="121">
        <v>14646.210000000001</v>
      </c>
      <c r="E119" s="121">
        <v>2870.08</v>
      </c>
      <c r="F119" s="121">
        <v>2426.86</v>
      </c>
      <c r="G119" s="121">
        <v>917.6</v>
      </c>
      <c r="H119" s="121">
        <v>8404.7300000000014</v>
      </c>
      <c r="I119" s="121">
        <v>2900.19</v>
      </c>
      <c r="J119" s="121">
        <v>1835.2</v>
      </c>
      <c r="K119" s="121">
        <v>7784.0200000000013</v>
      </c>
      <c r="L119" s="121">
        <v>17369.95</v>
      </c>
      <c r="M119" s="121">
        <v>5948.8200000000006</v>
      </c>
      <c r="N119" s="121">
        <v>6866.420000000001</v>
      </c>
      <c r="O119" s="121">
        <v>2752.8</v>
      </c>
      <c r="P119" s="121">
        <v>2752.8</v>
      </c>
      <c r="Q119" s="121">
        <v>14115.830000000004</v>
      </c>
      <c r="R119" s="121">
        <v>9619.2200000000012</v>
      </c>
      <c r="S119" s="122">
        <v>11157.53</v>
      </c>
    </row>
    <row r="120" spans="1:19" ht="14.25" customHeight="1" x14ac:dyDescent="0.25">
      <c r="A120" s="2"/>
      <c r="B120" s="42"/>
      <c r="C120" s="123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7"/>
      <c r="Q120" s="2"/>
      <c r="R120" s="2"/>
      <c r="S120" s="7" t="s">
        <v>212</v>
      </c>
    </row>
    <row r="121" spans="1:19" ht="15.75" x14ac:dyDescent="0.25">
      <c r="B121" s="248"/>
    </row>
  </sheetData>
  <mergeCells count="42">
    <mergeCell ref="A46:A47"/>
    <mergeCell ref="A48:A49"/>
    <mergeCell ref="A118:A119"/>
    <mergeCell ref="B52:R52"/>
    <mergeCell ref="A54:A55"/>
    <mergeCell ref="B54:B55"/>
    <mergeCell ref="C54:S54"/>
    <mergeCell ref="A56:B56"/>
    <mergeCell ref="A115:B115"/>
    <mergeCell ref="A114:B114"/>
    <mergeCell ref="C56:P56"/>
    <mergeCell ref="A68:B68"/>
    <mergeCell ref="C68:P68"/>
    <mergeCell ref="A79:B79"/>
    <mergeCell ref="C79:S79"/>
    <mergeCell ref="A80:B80"/>
    <mergeCell ref="A33:B33"/>
    <mergeCell ref="C33:P33"/>
    <mergeCell ref="A44:B44"/>
    <mergeCell ref="C44:S44"/>
    <mergeCell ref="A45:B45"/>
    <mergeCell ref="C45:S45"/>
    <mergeCell ref="B17:R17"/>
    <mergeCell ref="A19:A20"/>
    <mergeCell ref="B19:B20"/>
    <mergeCell ref="C19:S19"/>
    <mergeCell ref="A21:B21"/>
    <mergeCell ref="C21:P21"/>
    <mergeCell ref="C80:S80"/>
    <mergeCell ref="A81:A82"/>
    <mergeCell ref="A83:A84"/>
    <mergeCell ref="B87:R87"/>
    <mergeCell ref="A89:A90"/>
    <mergeCell ref="B89:B90"/>
    <mergeCell ref="C89:S89"/>
    <mergeCell ref="C115:S115"/>
    <mergeCell ref="A116:A117"/>
    <mergeCell ref="A91:B91"/>
    <mergeCell ref="C91:P91"/>
    <mergeCell ref="A103:B103"/>
    <mergeCell ref="C103:P103"/>
    <mergeCell ref="C114:S114"/>
  </mergeCells>
  <pageMargins left="0.78740157480314965" right="0.27559055118110237" top="0.39370078740157483" bottom="0" header="0" footer="0"/>
  <pageSetup paperSize="9" scale="44" orientation="landscape" r:id="rId1"/>
  <headerFooter alignWithMargins="0"/>
  <rowBreaks count="2" manualBreakCount="2">
    <brk id="50" max="16383" man="1"/>
    <brk id="8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Z42"/>
  <sheetViews>
    <sheetView tabSelected="1" view="pageBreakPreview" topLeftCell="C4" zoomScale="70" zoomScaleNormal="87" zoomScaleSheetLayoutView="70" workbookViewId="0">
      <selection activeCell="I22" sqref="I22"/>
    </sheetView>
  </sheetViews>
  <sheetFormatPr defaultRowHeight="12.75" x14ac:dyDescent="0.2"/>
  <cols>
    <col min="1" max="1" width="21.7109375" style="2" customWidth="1"/>
    <col min="2" max="2" width="58.5703125" style="2" customWidth="1"/>
    <col min="3" max="3" width="13.7109375" style="2" customWidth="1"/>
    <col min="4" max="7" width="11.42578125" style="2" customWidth="1"/>
    <col min="8" max="8" width="13" style="2" customWidth="1"/>
    <col min="9" max="9" width="15.85546875" style="2" customWidth="1"/>
    <col min="10" max="10" width="17.7109375" style="2" customWidth="1"/>
    <col min="11" max="15" width="12.7109375" style="2" customWidth="1"/>
    <col min="16" max="16" width="13.28515625" style="2" customWidth="1"/>
    <col min="17" max="18" width="17.7109375" style="2" customWidth="1"/>
    <col min="19" max="19" width="13.5703125" style="2" customWidth="1"/>
    <col min="20" max="20" width="13.28515625" style="2" customWidth="1"/>
    <col min="21" max="21" width="14.42578125" style="2" customWidth="1"/>
    <col min="22" max="22" width="13.42578125" style="2" customWidth="1"/>
    <col min="23" max="24" width="14.42578125" style="2" customWidth="1"/>
    <col min="25" max="26" width="16.85546875" style="2" customWidth="1"/>
    <col min="27" max="256" width="9.140625" style="2"/>
    <col min="257" max="257" width="21.7109375" style="2" customWidth="1"/>
    <col min="258" max="258" width="58.5703125" style="2" customWidth="1"/>
    <col min="259" max="259" width="13.7109375" style="2" customWidth="1"/>
    <col min="260" max="263" width="11.42578125" style="2" customWidth="1"/>
    <col min="264" max="264" width="13" style="2" customWidth="1"/>
    <col min="265" max="265" width="15.85546875" style="2" customWidth="1"/>
    <col min="266" max="266" width="17.7109375" style="2" customWidth="1"/>
    <col min="267" max="271" width="12.7109375" style="2" customWidth="1"/>
    <col min="272" max="272" width="13.28515625" style="2" customWidth="1"/>
    <col min="273" max="274" width="17.7109375" style="2" customWidth="1"/>
    <col min="275" max="275" width="13.5703125" style="2" customWidth="1"/>
    <col min="276" max="276" width="13.28515625" style="2" customWidth="1"/>
    <col min="277" max="277" width="14.42578125" style="2" customWidth="1"/>
    <col min="278" max="278" width="13.42578125" style="2" customWidth="1"/>
    <col min="279" max="280" width="14.42578125" style="2" customWidth="1"/>
    <col min="281" max="282" width="16.85546875" style="2" customWidth="1"/>
    <col min="283" max="512" width="9.140625" style="2"/>
    <col min="513" max="513" width="21.7109375" style="2" customWidth="1"/>
    <col min="514" max="514" width="58.5703125" style="2" customWidth="1"/>
    <col min="515" max="515" width="13.7109375" style="2" customWidth="1"/>
    <col min="516" max="519" width="11.42578125" style="2" customWidth="1"/>
    <col min="520" max="520" width="13" style="2" customWidth="1"/>
    <col min="521" max="521" width="15.85546875" style="2" customWidth="1"/>
    <col min="522" max="522" width="17.7109375" style="2" customWidth="1"/>
    <col min="523" max="527" width="12.7109375" style="2" customWidth="1"/>
    <col min="528" max="528" width="13.28515625" style="2" customWidth="1"/>
    <col min="529" max="530" width="17.7109375" style="2" customWidth="1"/>
    <col min="531" max="531" width="13.5703125" style="2" customWidth="1"/>
    <col min="532" max="532" width="13.28515625" style="2" customWidth="1"/>
    <col min="533" max="533" width="14.42578125" style="2" customWidth="1"/>
    <col min="534" max="534" width="13.42578125" style="2" customWidth="1"/>
    <col min="535" max="536" width="14.42578125" style="2" customWidth="1"/>
    <col min="537" max="538" width="16.85546875" style="2" customWidth="1"/>
    <col min="539" max="768" width="9.140625" style="2"/>
    <col min="769" max="769" width="21.7109375" style="2" customWidth="1"/>
    <col min="770" max="770" width="58.5703125" style="2" customWidth="1"/>
    <col min="771" max="771" width="13.7109375" style="2" customWidth="1"/>
    <col min="772" max="775" width="11.42578125" style="2" customWidth="1"/>
    <col min="776" max="776" width="13" style="2" customWidth="1"/>
    <col min="777" max="777" width="15.85546875" style="2" customWidth="1"/>
    <col min="778" max="778" width="17.7109375" style="2" customWidth="1"/>
    <col min="779" max="783" width="12.7109375" style="2" customWidth="1"/>
    <col min="784" max="784" width="13.28515625" style="2" customWidth="1"/>
    <col min="785" max="786" width="17.7109375" style="2" customWidth="1"/>
    <col min="787" max="787" width="13.5703125" style="2" customWidth="1"/>
    <col min="788" max="788" width="13.28515625" style="2" customWidth="1"/>
    <col min="789" max="789" width="14.42578125" style="2" customWidth="1"/>
    <col min="790" max="790" width="13.42578125" style="2" customWidth="1"/>
    <col min="791" max="792" width="14.42578125" style="2" customWidth="1"/>
    <col min="793" max="794" width="16.85546875" style="2" customWidth="1"/>
    <col min="795" max="1024" width="9.140625" style="2"/>
    <col min="1025" max="1025" width="21.7109375" style="2" customWidth="1"/>
    <col min="1026" max="1026" width="58.5703125" style="2" customWidth="1"/>
    <col min="1027" max="1027" width="13.7109375" style="2" customWidth="1"/>
    <col min="1028" max="1031" width="11.42578125" style="2" customWidth="1"/>
    <col min="1032" max="1032" width="13" style="2" customWidth="1"/>
    <col min="1033" max="1033" width="15.85546875" style="2" customWidth="1"/>
    <col min="1034" max="1034" width="17.7109375" style="2" customWidth="1"/>
    <col min="1035" max="1039" width="12.7109375" style="2" customWidth="1"/>
    <col min="1040" max="1040" width="13.28515625" style="2" customWidth="1"/>
    <col min="1041" max="1042" width="17.7109375" style="2" customWidth="1"/>
    <col min="1043" max="1043" width="13.5703125" style="2" customWidth="1"/>
    <col min="1044" max="1044" width="13.28515625" style="2" customWidth="1"/>
    <col min="1045" max="1045" width="14.42578125" style="2" customWidth="1"/>
    <col min="1046" max="1046" width="13.42578125" style="2" customWidth="1"/>
    <col min="1047" max="1048" width="14.42578125" style="2" customWidth="1"/>
    <col min="1049" max="1050" width="16.85546875" style="2" customWidth="1"/>
    <col min="1051" max="1280" width="9.140625" style="2"/>
    <col min="1281" max="1281" width="21.7109375" style="2" customWidth="1"/>
    <col min="1282" max="1282" width="58.5703125" style="2" customWidth="1"/>
    <col min="1283" max="1283" width="13.7109375" style="2" customWidth="1"/>
    <col min="1284" max="1287" width="11.42578125" style="2" customWidth="1"/>
    <col min="1288" max="1288" width="13" style="2" customWidth="1"/>
    <col min="1289" max="1289" width="15.85546875" style="2" customWidth="1"/>
    <col min="1290" max="1290" width="17.7109375" style="2" customWidth="1"/>
    <col min="1291" max="1295" width="12.7109375" style="2" customWidth="1"/>
    <col min="1296" max="1296" width="13.28515625" style="2" customWidth="1"/>
    <col min="1297" max="1298" width="17.7109375" style="2" customWidth="1"/>
    <col min="1299" max="1299" width="13.5703125" style="2" customWidth="1"/>
    <col min="1300" max="1300" width="13.28515625" style="2" customWidth="1"/>
    <col min="1301" max="1301" width="14.42578125" style="2" customWidth="1"/>
    <col min="1302" max="1302" width="13.42578125" style="2" customWidth="1"/>
    <col min="1303" max="1304" width="14.42578125" style="2" customWidth="1"/>
    <col min="1305" max="1306" width="16.85546875" style="2" customWidth="1"/>
    <col min="1307" max="1536" width="9.140625" style="2"/>
    <col min="1537" max="1537" width="21.7109375" style="2" customWidth="1"/>
    <col min="1538" max="1538" width="58.5703125" style="2" customWidth="1"/>
    <col min="1539" max="1539" width="13.7109375" style="2" customWidth="1"/>
    <col min="1540" max="1543" width="11.42578125" style="2" customWidth="1"/>
    <col min="1544" max="1544" width="13" style="2" customWidth="1"/>
    <col min="1545" max="1545" width="15.85546875" style="2" customWidth="1"/>
    <col min="1546" max="1546" width="17.7109375" style="2" customWidth="1"/>
    <col min="1547" max="1551" width="12.7109375" style="2" customWidth="1"/>
    <col min="1552" max="1552" width="13.28515625" style="2" customWidth="1"/>
    <col min="1553" max="1554" width="17.7109375" style="2" customWidth="1"/>
    <col min="1555" max="1555" width="13.5703125" style="2" customWidth="1"/>
    <col min="1556" max="1556" width="13.28515625" style="2" customWidth="1"/>
    <col min="1557" max="1557" width="14.42578125" style="2" customWidth="1"/>
    <col min="1558" max="1558" width="13.42578125" style="2" customWidth="1"/>
    <col min="1559" max="1560" width="14.42578125" style="2" customWidth="1"/>
    <col min="1561" max="1562" width="16.85546875" style="2" customWidth="1"/>
    <col min="1563" max="1792" width="9.140625" style="2"/>
    <col min="1793" max="1793" width="21.7109375" style="2" customWidth="1"/>
    <col min="1794" max="1794" width="58.5703125" style="2" customWidth="1"/>
    <col min="1795" max="1795" width="13.7109375" style="2" customWidth="1"/>
    <col min="1796" max="1799" width="11.42578125" style="2" customWidth="1"/>
    <col min="1800" max="1800" width="13" style="2" customWidth="1"/>
    <col min="1801" max="1801" width="15.85546875" style="2" customWidth="1"/>
    <col min="1802" max="1802" width="17.7109375" style="2" customWidth="1"/>
    <col min="1803" max="1807" width="12.7109375" style="2" customWidth="1"/>
    <col min="1808" max="1808" width="13.28515625" style="2" customWidth="1"/>
    <col min="1809" max="1810" width="17.7109375" style="2" customWidth="1"/>
    <col min="1811" max="1811" width="13.5703125" style="2" customWidth="1"/>
    <col min="1812" max="1812" width="13.28515625" style="2" customWidth="1"/>
    <col min="1813" max="1813" width="14.42578125" style="2" customWidth="1"/>
    <col min="1814" max="1814" width="13.42578125" style="2" customWidth="1"/>
    <col min="1815" max="1816" width="14.42578125" style="2" customWidth="1"/>
    <col min="1817" max="1818" width="16.85546875" style="2" customWidth="1"/>
    <col min="1819" max="2048" width="9.140625" style="2"/>
    <col min="2049" max="2049" width="21.7109375" style="2" customWidth="1"/>
    <col min="2050" max="2050" width="58.5703125" style="2" customWidth="1"/>
    <col min="2051" max="2051" width="13.7109375" style="2" customWidth="1"/>
    <col min="2052" max="2055" width="11.42578125" style="2" customWidth="1"/>
    <col min="2056" max="2056" width="13" style="2" customWidth="1"/>
    <col min="2057" max="2057" width="15.85546875" style="2" customWidth="1"/>
    <col min="2058" max="2058" width="17.7109375" style="2" customWidth="1"/>
    <col min="2059" max="2063" width="12.7109375" style="2" customWidth="1"/>
    <col min="2064" max="2064" width="13.28515625" style="2" customWidth="1"/>
    <col min="2065" max="2066" width="17.7109375" style="2" customWidth="1"/>
    <col min="2067" max="2067" width="13.5703125" style="2" customWidth="1"/>
    <col min="2068" max="2068" width="13.28515625" style="2" customWidth="1"/>
    <col min="2069" max="2069" width="14.42578125" style="2" customWidth="1"/>
    <col min="2070" max="2070" width="13.42578125" style="2" customWidth="1"/>
    <col min="2071" max="2072" width="14.42578125" style="2" customWidth="1"/>
    <col min="2073" max="2074" width="16.85546875" style="2" customWidth="1"/>
    <col min="2075" max="2304" width="9.140625" style="2"/>
    <col min="2305" max="2305" width="21.7109375" style="2" customWidth="1"/>
    <col min="2306" max="2306" width="58.5703125" style="2" customWidth="1"/>
    <col min="2307" max="2307" width="13.7109375" style="2" customWidth="1"/>
    <col min="2308" max="2311" width="11.42578125" style="2" customWidth="1"/>
    <col min="2312" max="2312" width="13" style="2" customWidth="1"/>
    <col min="2313" max="2313" width="15.85546875" style="2" customWidth="1"/>
    <col min="2314" max="2314" width="17.7109375" style="2" customWidth="1"/>
    <col min="2315" max="2319" width="12.7109375" style="2" customWidth="1"/>
    <col min="2320" max="2320" width="13.28515625" style="2" customWidth="1"/>
    <col min="2321" max="2322" width="17.7109375" style="2" customWidth="1"/>
    <col min="2323" max="2323" width="13.5703125" style="2" customWidth="1"/>
    <col min="2324" max="2324" width="13.28515625" style="2" customWidth="1"/>
    <col min="2325" max="2325" width="14.42578125" style="2" customWidth="1"/>
    <col min="2326" max="2326" width="13.42578125" style="2" customWidth="1"/>
    <col min="2327" max="2328" width="14.42578125" style="2" customWidth="1"/>
    <col min="2329" max="2330" width="16.85546875" style="2" customWidth="1"/>
    <col min="2331" max="2560" width="9.140625" style="2"/>
    <col min="2561" max="2561" width="21.7109375" style="2" customWidth="1"/>
    <col min="2562" max="2562" width="58.5703125" style="2" customWidth="1"/>
    <col min="2563" max="2563" width="13.7109375" style="2" customWidth="1"/>
    <col min="2564" max="2567" width="11.42578125" style="2" customWidth="1"/>
    <col min="2568" max="2568" width="13" style="2" customWidth="1"/>
    <col min="2569" max="2569" width="15.85546875" style="2" customWidth="1"/>
    <col min="2570" max="2570" width="17.7109375" style="2" customWidth="1"/>
    <col min="2571" max="2575" width="12.7109375" style="2" customWidth="1"/>
    <col min="2576" max="2576" width="13.28515625" style="2" customWidth="1"/>
    <col min="2577" max="2578" width="17.7109375" style="2" customWidth="1"/>
    <col min="2579" max="2579" width="13.5703125" style="2" customWidth="1"/>
    <col min="2580" max="2580" width="13.28515625" style="2" customWidth="1"/>
    <col min="2581" max="2581" width="14.42578125" style="2" customWidth="1"/>
    <col min="2582" max="2582" width="13.42578125" style="2" customWidth="1"/>
    <col min="2583" max="2584" width="14.42578125" style="2" customWidth="1"/>
    <col min="2585" max="2586" width="16.85546875" style="2" customWidth="1"/>
    <col min="2587" max="2816" width="9.140625" style="2"/>
    <col min="2817" max="2817" width="21.7109375" style="2" customWidth="1"/>
    <col min="2818" max="2818" width="58.5703125" style="2" customWidth="1"/>
    <col min="2819" max="2819" width="13.7109375" style="2" customWidth="1"/>
    <col min="2820" max="2823" width="11.42578125" style="2" customWidth="1"/>
    <col min="2824" max="2824" width="13" style="2" customWidth="1"/>
    <col min="2825" max="2825" width="15.85546875" style="2" customWidth="1"/>
    <col min="2826" max="2826" width="17.7109375" style="2" customWidth="1"/>
    <col min="2827" max="2831" width="12.7109375" style="2" customWidth="1"/>
    <col min="2832" max="2832" width="13.28515625" style="2" customWidth="1"/>
    <col min="2833" max="2834" width="17.7109375" style="2" customWidth="1"/>
    <col min="2835" max="2835" width="13.5703125" style="2" customWidth="1"/>
    <col min="2836" max="2836" width="13.28515625" style="2" customWidth="1"/>
    <col min="2837" max="2837" width="14.42578125" style="2" customWidth="1"/>
    <col min="2838" max="2838" width="13.42578125" style="2" customWidth="1"/>
    <col min="2839" max="2840" width="14.42578125" style="2" customWidth="1"/>
    <col min="2841" max="2842" width="16.85546875" style="2" customWidth="1"/>
    <col min="2843" max="3072" width="9.140625" style="2"/>
    <col min="3073" max="3073" width="21.7109375" style="2" customWidth="1"/>
    <col min="3074" max="3074" width="58.5703125" style="2" customWidth="1"/>
    <col min="3075" max="3075" width="13.7109375" style="2" customWidth="1"/>
    <col min="3076" max="3079" width="11.42578125" style="2" customWidth="1"/>
    <col min="3080" max="3080" width="13" style="2" customWidth="1"/>
    <col min="3081" max="3081" width="15.85546875" style="2" customWidth="1"/>
    <col min="3082" max="3082" width="17.7109375" style="2" customWidth="1"/>
    <col min="3083" max="3087" width="12.7109375" style="2" customWidth="1"/>
    <col min="3088" max="3088" width="13.28515625" style="2" customWidth="1"/>
    <col min="3089" max="3090" width="17.7109375" style="2" customWidth="1"/>
    <col min="3091" max="3091" width="13.5703125" style="2" customWidth="1"/>
    <col min="3092" max="3092" width="13.28515625" style="2" customWidth="1"/>
    <col min="3093" max="3093" width="14.42578125" style="2" customWidth="1"/>
    <col min="3094" max="3094" width="13.42578125" style="2" customWidth="1"/>
    <col min="3095" max="3096" width="14.42578125" style="2" customWidth="1"/>
    <col min="3097" max="3098" width="16.85546875" style="2" customWidth="1"/>
    <col min="3099" max="3328" width="9.140625" style="2"/>
    <col min="3329" max="3329" width="21.7109375" style="2" customWidth="1"/>
    <col min="3330" max="3330" width="58.5703125" style="2" customWidth="1"/>
    <col min="3331" max="3331" width="13.7109375" style="2" customWidth="1"/>
    <col min="3332" max="3335" width="11.42578125" style="2" customWidth="1"/>
    <col min="3336" max="3336" width="13" style="2" customWidth="1"/>
    <col min="3337" max="3337" width="15.85546875" style="2" customWidth="1"/>
    <col min="3338" max="3338" width="17.7109375" style="2" customWidth="1"/>
    <col min="3339" max="3343" width="12.7109375" style="2" customWidth="1"/>
    <col min="3344" max="3344" width="13.28515625" style="2" customWidth="1"/>
    <col min="3345" max="3346" width="17.7109375" style="2" customWidth="1"/>
    <col min="3347" max="3347" width="13.5703125" style="2" customWidth="1"/>
    <col min="3348" max="3348" width="13.28515625" style="2" customWidth="1"/>
    <col min="3349" max="3349" width="14.42578125" style="2" customWidth="1"/>
    <col min="3350" max="3350" width="13.42578125" style="2" customWidth="1"/>
    <col min="3351" max="3352" width="14.42578125" style="2" customWidth="1"/>
    <col min="3353" max="3354" width="16.85546875" style="2" customWidth="1"/>
    <col min="3355" max="3584" width="9.140625" style="2"/>
    <col min="3585" max="3585" width="21.7109375" style="2" customWidth="1"/>
    <col min="3586" max="3586" width="58.5703125" style="2" customWidth="1"/>
    <col min="3587" max="3587" width="13.7109375" style="2" customWidth="1"/>
    <col min="3588" max="3591" width="11.42578125" style="2" customWidth="1"/>
    <col min="3592" max="3592" width="13" style="2" customWidth="1"/>
    <col min="3593" max="3593" width="15.85546875" style="2" customWidth="1"/>
    <col min="3594" max="3594" width="17.7109375" style="2" customWidth="1"/>
    <col min="3595" max="3599" width="12.7109375" style="2" customWidth="1"/>
    <col min="3600" max="3600" width="13.28515625" style="2" customWidth="1"/>
    <col min="3601" max="3602" width="17.7109375" style="2" customWidth="1"/>
    <col min="3603" max="3603" width="13.5703125" style="2" customWidth="1"/>
    <col min="3604" max="3604" width="13.28515625" style="2" customWidth="1"/>
    <col min="3605" max="3605" width="14.42578125" style="2" customWidth="1"/>
    <col min="3606" max="3606" width="13.42578125" style="2" customWidth="1"/>
    <col min="3607" max="3608" width="14.42578125" style="2" customWidth="1"/>
    <col min="3609" max="3610" width="16.85546875" style="2" customWidth="1"/>
    <col min="3611" max="3840" width="9.140625" style="2"/>
    <col min="3841" max="3841" width="21.7109375" style="2" customWidth="1"/>
    <col min="3842" max="3842" width="58.5703125" style="2" customWidth="1"/>
    <col min="3843" max="3843" width="13.7109375" style="2" customWidth="1"/>
    <col min="3844" max="3847" width="11.42578125" style="2" customWidth="1"/>
    <col min="3848" max="3848" width="13" style="2" customWidth="1"/>
    <col min="3849" max="3849" width="15.85546875" style="2" customWidth="1"/>
    <col min="3850" max="3850" width="17.7109375" style="2" customWidth="1"/>
    <col min="3851" max="3855" width="12.7109375" style="2" customWidth="1"/>
    <col min="3856" max="3856" width="13.28515625" style="2" customWidth="1"/>
    <col min="3857" max="3858" width="17.7109375" style="2" customWidth="1"/>
    <col min="3859" max="3859" width="13.5703125" style="2" customWidth="1"/>
    <col min="3860" max="3860" width="13.28515625" style="2" customWidth="1"/>
    <col min="3861" max="3861" width="14.42578125" style="2" customWidth="1"/>
    <col min="3862" max="3862" width="13.42578125" style="2" customWidth="1"/>
    <col min="3863" max="3864" width="14.42578125" style="2" customWidth="1"/>
    <col min="3865" max="3866" width="16.85546875" style="2" customWidth="1"/>
    <col min="3867" max="4096" width="9.140625" style="2"/>
    <col min="4097" max="4097" width="21.7109375" style="2" customWidth="1"/>
    <col min="4098" max="4098" width="58.5703125" style="2" customWidth="1"/>
    <col min="4099" max="4099" width="13.7109375" style="2" customWidth="1"/>
    <col min="4100" max="4103" width="11.42578125" style="2" customWidth="1"/>
    <col min="4104" max="4104" width="13" style="2" customWidth="1"/>
    <col min="4105" max="4105" width="15.85546875" style="2" customWidth="1"/>
    <col min="4106" max="4106" width="17.7109375" style="2" customWidth="1"/>
    <col min="4107" max="4111" width="12.7109375" style="2" customWidth="1"/>
    <col min="4112" max="4112" width="13.28515625" style="2" customWidth="1"/>
    <col min="4113" max="4114" width="17.7109375" style="2" customWidth="1"/>
    <col min="4115" max="4115" width="13.5703125" style="2" customWidth="1"/>
    <col min="4116" max="4116" width="13.28515625" style="2" customWidth="1"/>
    <col min="4117" max="4117" width="14.42578125" style="2" customWidth="1"/>
    <col min="4118" max="4118" width="13.42578125" style="2" customWidth="1"/>
    <col min="4119" max="4120" width="14.42578125" style="2" customWidth="1"/>
    <col min="4121" max="4122" width="16.85546875" style="2" customWidth="1"/>
    <col min="4123" max="4352" width="9.140625" style="2"/>
    <col min="4353" max="4353" width="21.7109375" style="2" customWidth="1"/>
    <col min="4354" max="4354" width="58.5703125" style="2" customWidth="1"/>
    <col min="4355" max="4355" width="13.7109375" style="2" customWidth="1"/>
    <col min="4356" max="4359" width="11.42578125" style="2" customWidth="1"/>
    <col min="4360" max="4360" width="13" style="2" customWidth="1"/>
    <col min="4361" max="4361" width="15.85546875" style="2" customWidth="1"/>
    <col min="4362" max="4362" width="17.7109375" style="2" customWidth="1"/>
    <col min="4363" max="4367" width="12.7109375" style="2" customWidth="1"/>
    <col min="4368" max="4368" width="13.28515625" style="2" customWidth="1"/>
    <col min="4369" max="4370" width="17.7109375" style="2" customWidth="1"/>
    <col min="4371" max="4371" width="13.5703125" style="2" customWidth="1"/>
    <col min="4372" max="4372" width="13.28515625" style="2" customWidth="1"/>
    <col min="4373" max="4373" width="14.42578125" style="2" customWidth="1"/>
    <col min="4374" max="4374" width="13.42578125" style="2" customWidth="1"/>
    <col min="4375" max="4376" width="14.42578125" style="2" customWidth="1"/>
    <col min="4377" max="4378" width="16.85546875" style="2" customWidth="1"/>
    <col min="4379" max="4608" width="9.140625" style="2"/>
    <col min="4609" max="4609" width="21.7109375" style="2" customWidth="1"/>
    <col min="4610" max="4610" width="58.5703125" style="2" customWidth="1"/>
    <col min="4611" max="4611" width="13.7109375" style="2" customWidth="1"/>
    <col min="4612" max="4615" width="11.42578125" style="2" customWidth="1"/>
    <col min="4616" max="4616" width="13" style="2" customWidth="1"/>
    <col min="4617" max="4617" width="15.85546875" style="2" customWidth="1"/>
    <col min="4618" max="4618" width="17.7109375" style="2" customWidth="1"/>
    <col min="4619" max="4623" width="12.7109375" style="2" customWidth="1"/>
    <col min="4624" max="4624" width="13.28515625" style="2" customWidth="1"/>
    <col min="4625" max="4626" width="17.7109375" style="2" customWidth="1"/>
    <col min="4627" max="4627" width="13.5703125" style="2" customWidth="1"/>
    <col min="4628" max="4628" width="13.28515625" style="2" customWidth="1"/>
    <col min="4629" max="4629" width="14.42578125" style="2" customWidth="1"/>
    <col min="4630" max="4630" width="13.42578125" style="2" customWidth="1"/>
    <col min="4631" max="4632" width="14.42578125" style="2" customWidth="1"/>
    <col min="4633" max="4634" width="16.85546875" style="2" customWidth="1"/>
    <col min="4635" max="4864" width="9.140625" style="2"/>
    <col min="4865" max="4865" width="21.7109375" style="2" customWidth="1"/>
    <col min="4866" max="4866" width="58.5703125" style="2" customWidth="1"/>
    <col min="4867" max="4867" width="13.7109375" style="2" customWidth="1"/>
    <col min="4868" max="4871" width="11.42578125" style="2" customWidth="1"/>
    <col min="4872" max="4872" width="13" style="2" customWidth="1"/>
    <col min="4873" max="4873" width="15.85546875" style="2" customWidth="1"/>
    <col min="4874" max="4874" width="17.7109375" style="2" customWidth="1"/>
    <col min="4875" max="4879" width="12.7109375" style="2" customWidth="1"/>
    <col min="4880" max="4880" width="13.28515625" style="2" customWidth="1"/>
    <col min="4881" max="4882" width="17.7109375" style="2" customWidth="1"/>
    <col min="4883" max="4883" width="13.5703125" style="2" customWidth="1"/>
    <col min="4884" max="4884" width="13.28515625" style="2" customWidth="1"/>
    <col min="4885" max="4885" width="14.42578125" style="2" customWidth="1"/>
    <col min="4886" max="4886" width="13.42578125" style="2" customWidth="1"/>
    <col min="4887" max="4888" width="14.42578125" style="2" customWidth="1"/>
    <col min="4889" max="4890" width="16.85546875" style="2" customWidth="1"/>
    <col min="4891" max="5120" width="9.140625" style="2"/>
    <col min="5121" max="5121" width="21.7109375" style="2" customWidth="1"/>
    <col min="5122" max="5122" width="58.5703125" style="2" customWidth="1"/>
    <col min="5123" max="5123" width="13.7109375" style="2" customWidth="1"/>
    <col min="5124" max="5127" width="11.42578125" style="2" customWidth="1"/>
    <col min="5128" max="5128" width="13" style="2" customWidth="1"/>
    <col min="5129" max="5129" width="15.85546875" style="2" customWidth="1"/>
    <col min="5130" max="5130" width="17.7109375" style="2" customWidth="1"/>
    <col min="5131" max="5135" width="12.7109375" style="2" customWidth="1"/>
    <col min="5136" max="5136" width="13.28515625" style="2" customWidth="1"/>
    <col min="5137" max="5138" width="17.7109375" style="2" customWidth="1"/>
    <col min="5139" max="5139" width="13.5703125" style="2" customWidth="1"/>
    <col min="5140" max="5140" width="13.28515625" style="2" customWidth="1"/>
    <col min="5141" max="5141" width="14.42578125" style="2" customWidth="1"/>
    <col min="5142" max="5142" width="13.42578125" style="2" customWidth="1"/>
    <col min="5143" max="5144" width="14.42578125" style="2" customWidth="1"/>
    <col min="5145" max="5146" width="16.85546875" style="2" customWidth="1"/>
    <col min="5147" max="5376" width="9.140625" style="2"/>
    <col min="5377" max="5377" width="21.7109375" style="2" customWidth="1"/>
    <col min="5378" max="5378" width="58.5703125" style="2" customWidth="1"/>
    <col min="5379" max="5379" width="13.7109375" style="2" customWidth="1"/>
    <col min="5380" max="5383" width="11.42578125" style="2" customWidth="1"/>
    <col min="5384" max="5384" width="13" style="2" customWidth="1"/>
    <col min="5385" max="5385" width="15.85546875" style="2" customWidth="1"/>
    <col min="5386" max="5386" width="17.7109375" style="2" customWidth="1"/>
    <col min="5387" max="5391" width="12.7109375" style="2" customWidth="1"/>
    <col min="5392" max="5392" width="13.28515625" style="2" customWidth="1"/>
    <col min="5393" max="5394" width="17.7109375" style="2" customWidth="1"/>
    <col min="5395" max="5395" width="13.5703125" style="2" customWidth="1"/>
    <col min="5396" max="5396" width="13.28515625" style="2" customWidth="1"/>
    <col min="5397" max="5397" width="14.42578125" style="2" customWidth="1"/>
    <col min="5398" max="5398" width="13.42578125" style="2" customWidth="1"/>
    <col min="5399" max="5400" width="14.42578125" style="2" customWidth="1"/>
    <col min="5401" max="5402" width="16.85546875" style="2" customWidth="1"/>
    <col min="5403" max="5632" width="9.140625" style="2"/>
    <col min="5633" max="5633" width="21.7109375" style="2" customWidth="1"/>
    <col min="5634" max="5634" width="58.5703125" style="2" customWidth="1"/>
    <col min="5635" max="5635" width="13.7109375" style="2" customWidth="1"/>
    <col min="5636" max="5639" width="11.42578125" style="2" customWidth="1"/>
    <col min="5640" max="5640" width="13" style="2" customWidth="1"/>
    <col min="5641" max="5641" width="15.85546875" style="2" customWidth="1"/>
    <col min="5642" max="5642" width="17.7109375" style="2" customWidth="1"/>
    <col min="5643" max="5647" width="12.7109375" style="2" customWidth="1"/>
    <col min="5648" max="5648" width="13.28515625" style="2" customWidth="1"/>
    <col min="5649" max="5650" width="17.7109375" style="2" customWidth="1"/>
    <col min="5651" max="5651" width="13.5703125" style="2" customWidth="1"/>
    <col min="5652" max="5652" width="13.28515625" style="2" customWidth="1"/>
    <col min="5653" max="5653" width="14.42578125" style="2" customWidth="1"/>
    <col min="5654" max="5654" width="13.42578125" style="2" customWidth="1"/>
    <col min="5655" max="5656" width="14.42578125" style="2" customWidth="1"/>
    <col min="5657" max="5658" width="16.85546875" style="2" customWidth="1"/>
    <col min="5659" max="5888" width="9.140625" style="2"/>
    <col min="5889" max="5889" width="21.7109375" style="2" customWidth="1"/>
    <col min="5890" max="5890" width="58.5703125" style="2" customWidth="1"/>
    <col min="5891" max="5891" width="13.7109375" style="2" customWidth="1"/>
    <col min="5892" max="5895" width="11.42578125" style="2" customWidth="1"/>
    <col min="5896" max="5896" width="13" style="2" customWidth="1"/>
    <col min="5897" max="5897" width="15.85546875" style="2" customWidth="1"/>
    <col min="5898" max="5898" width="17.7109375" style="2" customWidth="1"/>
    <col min="5899" max="5903" width="12.7109375" style="2" customWidth="1"/>
    <col min="5904" max="5904" width="13.28515625" style="2" customWidth="1"/>
    <col min="5905" max="5906" width="17.7109375" style="2" customWidth="1"/>
    <col min="5907" max="5907" width="13.5703125" style="2" customWidth="1"/>
    <col min="5908" max="5908" width="13.28515625" style="2" customWidth="1"/>
    <col min="5909" max="5909" width="14.42578125" style="2" customWidth="1"/>
    <col min="5910" max="5910" width="13.42578125" style="2" customWidth="1"/>
    <col min="5911" max="5912" width="14.42578125" style="2" customWidth="1"/>
    <col min="5913" max="5914" width="16.85546875" style="2" customWidth="1"/>
    <col min="5915" max="6144" width="9.140625" style="2"/>
    <col min="6145" max="6145" width="21.7109375" style="2" customWidth="1"/>
    <col min="6146" max="6146" width="58.5703125" style="2" customWidth="1"/>
    <col min="6147" max="6147" width="13.7109375" style="2" customWidth="1"/>
    <col min="6148" max="6151" width="11.42578125" style="2" customWidth="1"/>
    <col min="6152" max="6152" width="13" style="2" customWidth="1"/>
    <col min="6153" max="6153" width="15.85546875" style="2" customWidth="1"/>
    <col min="6154" max="6154" width="17.7109375" style="2" customWidth="1"/>
    <col min="6155" max="6159" width="12.7109375" style="2" customWidth="1"/>
    <col min="6160" max="6160" width="13.28515625" style="2" customWidth="1"/>
    <col min="6161" max="6162" width="17.7109375" style="2" customWidth="1"/>
    <col min="6163" max="6163" width="13.5703125" style="2" customWidth="1"/>
    <col min="6164" max="6164" width="13.28515625" style="2" customWidth="1"/>
    <col min="6165" max="6165" width="14.42578125" style="2" customWidth="1"/>
    <col min="6166" max="6166" width="13.42578125" style="2" customWidth="1"/>
    <col min="6167" max="6168" width="14.42578125" style="2" customWidth="1"/>
    <col min="6169" max="6170" width="16.85546875" style="2" customWidth="1"/>
    <col min="6171" max="6400" width="9.140625" style="2"/>
    <col min="6401" max="6401" width="21.7109375" style="2" customWidth="1"/>
    <col min="6402" max="6402" width="58.5703125" style="2" customWidth="1"/>
    <col min="6403" max="6403" width="13.7109375" style="2" customWidth="1"/>
    <col min="6404" max="6407" width="11.42578125" style="2" customWidth="1"/>
    <col min="6408" max="6408" width="13" style="2" customWidth="1"/>
    <col min="6409" max="6409" width="15.85546875" style="2" customWidth="1"/>
    <col min="6410" max="6410" width="17.7109375" style="2" customWidth="1"/>
    <col min="6411" max="6415" width="12.7109375" style="2" customWidth="1"/>
    <col min="6416" max="6416" width="13.28515625" style="2" customWidth="1"/>
    <col min="6417" max="6418" width="17.7109375" style="2" customWidth="1"/>
    <col min="6419" max="6419" width="13.5703125" style="2" customWidth="1"/>
    <col min="6420" max="6420" width="13.28515625" style="2" customWidth="1"/>
    <col min="6421" max="6421" width="14.42578125" style="2" customWidth="1"/>
    <col min="6422" max="6422" width="13.42578125" style="2" customWidth="1"/>
    <col min="6423" max="6424" width="14.42578125" style="2" customWidth="1"/>
    <col min="6425" max="6426" width="16.85546875" style="2" customWidth="1"/>
    <col min="6427" max="6656" width="9.140625" style="2"/>
    <col min="6657" max="6657" width="21.7109375" style="2" customWidth="1"/>
    <col min="6658" max="6658" width="58.5703125" style="2" customWidth="1"/>
    <col min="6659" max="6659" width="13.7109375" style="2" customWidth="1"/>
    <col min="6660" max="6663" width="11.42578125" style="2" customWidth="1"/>
    <col min="6664" max="6664" width="13" style="2" customWidth="1"/>
    <col min="6665" max="6665" width="15.85546875" style="2" customWidth="1"/>
    <col min="6666" max="6666" width="17.7109375" style="2" customWidth="1"/>
    <col min="6667" max="6671" width="12.7109375" style="2" customWidth="1"/>
    <col min="6672" max="6672" width="13.28515625" style="2" customWidth="1"/>
    <col min="6673" max="6674" width="17.7109375" style="2" customWidth="1"/>
    <col min="6675" max="6675" width="13.5703125" style="2" customWidth="1"/>
    <col min="6676" max="6676" width="13.28515625" style="2" customWidth="1"/>
    <col min="6677" max="6677" width="14.42578125" style="2" customWidth="1"/>
    <col min="6678" max="6678" width="13.42578125" style="2" customWidth="1"/>
    <col min="6679" max="6680" width="14.42578125" style="2" customWidth="1"/>
    <col min="6681" max="6682" width="16.85546875" style="2" customWidth="1"/>
    <col min="6683" max="6912" width="9.140625" style="2"/>
    <col min="6913" max="6913" width="21.7109375" style="2" customWidth="1"/>
    <col min="6914" max="6914" width="58.5703125" style="2" customWidth="1"/>
    <col min="6915" max="6915" width="13.7109375" style="2" customWidth="1"/>
    <col min="6916" max="6919" width="11.42578125" style="2" customWidth="1"/>
    <col min="6920" max="6920" width="13" style="2" customWidth="1"/>
    <col min="6921" max="6921" width="15.85546875" style="2" customWidth="1"/>
    <col min="6922" max="6922" width="17.7109375" style="2" customWidth="1"/>
    <col min="6923" max="6927" width="12.7109375" style="2" customWidth="1"/>
    <col min="6928" max="6928" width="13.28515625" style="2" customWidth="1"/>
    <col min="6929" max="6930" width="17.7109375" style="2" customWidth="1"/>
    <col min="6931" max="6931" width="13.5703125" style="2" customWidth="1"/>
    <col min="6932" max="6932" width="13.28515625" style="2" customWidth="1"/>
    <col min="6933" max="6933" width="14.42578125" style="2" customWidth="1"/>
    <col min="6934" max="6934" width="13.42578125" style="2" customWidth="1"/>
    <col min="6935" max="6936" width="14.42578125" style="2" customWidth="1"/>
    <col min="6937" max="6938" width="16.85546875" style="2" customWidth="1"/>
    <col min="6939" max="7168" width="9.140625" style="2"/>
    <col min="7169" max="7169" width="21.7109375" style="2" customWidth="1"/>
    <col min="7170" max="7170" width="58.5703125" style="2" customWidth="1"/>
    <col min="7171" max="7171" width="13.7109375" style="2" customWidth="1"/>
    <col min="7172" max="7175" width="11.42578125" style="2" customWidth="1"/>
    <col min="7176" max="7176" width="13" style="2" customWidth="1"/>
    <col min="7177" max="7177" width="15.85546875" style="2" customWidth="1"/>
    <col min="7178" max="7178" width="17.7109375" style="2" customWidth="1"/>
    <col min="7179" max="7183" width="12.7109375" style="2" customWidth="1"/>
    <col min="7184" max="7184" width="13.28515625" style="2" customWidth="1"/>
    <col min="7185" max="7186" width="17.7109375" style="2" customWidth="1"/>
    <col min="7187" max="7187" width="13.5703125" style="2" customWidth="1"/>
    <col min="7188" max="7188" width="13.28515625" style="2" customWidth="1"/>
    <col min="7189" max="7189" width="14.42578125" style="2" customWidth="1"/>
    <col min="7190" max="7190" width="13.42578125" style="2" customWidth="1"/>
    <col min="7191" max="7192" width="14.42578125" style="2" customWidth="1"/>
    <col min="7193" max="7194" width="16.85546875" style="2" customWidth="1"/>
    <col min="7195" max="7424" width="9.140625" style="2"/>
    <col min="7425" max="7425" width="21.7109375" style="2" customWidth="1"/>
    <col min="7426" max="7426" width="58.5703125" style="2" customWidth="1"/>
    <col min="7427" max="7427" width="13.7109375" style="2" customWidth="1"/>
    <col min="7428" max="7431" width="11.42578125" style="2" customWidth="1"/>
    <col min="7432" max="7432" width="13" style="2" customWidth="1"/>
    <col min="7433" max="7433" width="15.85546875" style="2" customWidth="1"/>
    <col min="7434" max="7434" width="17.7109375" style="2" customWidth="1"/>
    <col min="7435" max="7439" width="12.7109375" style="2" customWidth="1"/>
    <col min="7440" max="7440" width="13.28515625" style="2" customWidth="1"/>
    <col min="7441" max="7442" width="17.7109375" style="2" customWidth="1"/>
    <col min="7443" max="7443" width="13.5703125" style="2" customWidth="1"/>
    <col min="7444" max="7444" width="13.28515625" style="2" customWidth="1"/>
    <col min="7445" max="7445" width="14.42578125" style="2" customWidth="1"/>
    <col min="7446" max="7446" width="13.42578125" style="2" customWidth="1"/>
    <col min="7447" max="7448" width="14.42578125" style="2" customWidth="1"/>
    <col min="7449" max="7450" width="16.85546875" style="2" customWidth="1"/>
    <col min="7451" max="7680" width="9.140625" style="2"/>
    <col min="7681" max="7681" width="21.7109375" style="2" customWidth="1"/>
    <col min="7682" max="7682" width="58.5703125" style="2" customWidth="1"/>
    <col min="7683" max="7683" width="13.7109375" style="2" customWidth="1"/>
    <col min="7684" max="7687" width="11.42578125" style="2" customWidth="1"/>
    <col min="7688" max="7688" width="13" style="2" customWidth="1"/>
    <col min="7689" max="7689" width="15.85546875" style="2" customWidth="1"/>
    <col min="7690" max="7690" width="17.7109375" style="2" customWidth="1"/>
    <col min="7691" max="7695" width="12.7109375" style="2" customWidth="1"/>
    <col min="7696" max="7696" width="13.28515625" style="2" customWidth="1"/>
    <col min="7697" max="7698" width="17.7109375" style="2" customWidth="1"/>
    <col min="7699" max="7699" width="13.5703125" style="2" customWidth="1"/>
    <col min="7700" max="7700" width="13.28515625" style="2" customWidth="1"/>
    <col min="7701" max="7701" width="14.42578125" style="2" customWidth="1"/>
    <col min="7702" max="7702" width="13.42578125" style="2" customWidth="1"/>
    <col min="7703" max="7704" width="14.42578125" style="2" customWidth="1"/>
    <col min="7705" max="7706" width="16.85546875" style="2" customWidth="1"/>
    <col min="7707" max="7936" width="9.140625" style="2"/>
    <col min="7937" max="7937" width="21.7109375" style="2" customWidth="1"/>
    <col min="7938" max="7938" width="58.5703125" style="2" customWidth="1"/>
    <col min="7939" max="7939" width="13.7109375" style="2" customWidth="1"/>
    <col min="7940" max="7943" width="11.42578125" style="2" customWidth="1"/>
    <col min="7944" max="7944" width="13" style="2" customWidth="1"/>
    <col min="7945" max="7945" width="15.85546875" style="2" customWidth="1"/>
    <col min="7946" max="7946" width="17.7109375" style="2" customWidth="1"/>
    <col min="7947" max="7951" width="12.7109375" style="2" customWidth="1"/>
    <col min="7952" max="7952" width="13.28515625" style="2" customWidth="1"/>
    <col min="7953" max="7954" width="17.7109375" style="2" customWidth="1"/>
    <col min="7955" max="7955" width="13.5703125" style="2" customWidth="1"/>
    <col min="7956" max="7956" width="13.28515625" style="2" customWidth="1"/>
    <col min="7957" max="7957" width="14.42578125" style="2" customWidth="1"/>
    <col min="7958" max="7958" width="13.42578125" style="2" customWidth="1"/>
    <col min="7959" max="7960" width="14.42578125" style="2" customWidth="1"/>
    <col min="7961" max="7962" width="16.85546875" style="2" customWidth="1"/>
    <col min="7963" max="8192" width="9.140625" style="2"/>
    <col min="8193" max="8193" width="21.7109375" style="2" customWidth="1"/>
    <col min="8194" max="8194" width="58.5703125" style="2" customWidth="1"/>
    <col min="8195" max="8195" width="13.7109375" style="2" customWidth="1"/>
    <col min="8196" max="8199" width="11.42578125" style="2" customWidth="1"/>
    <col min="8200" max="8200" width="13" style="2" customWidth="1"/>
    <col min="8201" max="8201" width="15.85546875" style="2" customWidth="1"/>
    <col min="8202" max="8202" width="17.7109375" style="2" customWidth="1"/>
    <col min="8203" max="8207" width="12.7109375" style="2" customWidth="1"/>
    <col min="8208" max="8208" width="13.28515625" style="2" customWidth="1"/>
    <col min="8209" max="8210" width="17.7109375" style="2" customWidth="1"/>
    <col min="8211" max="8211" width="13.5703125" style="2" customWidth="1"/>
    <col min="8212" max="8212" width="13.28515625" style="2" customWidth="1"/>
    <col min="8213" max="8213" width="14.42578125" style="2" customWidth="1"/>
    <col min="8214" max="8214" width="13.42578125" style="2" customWidth="1"/>
    <col min="8215" max="8216" width="14.42578125" style="2" customWidth="1"/>
    <col min="8217" max="8218" width="16.85546875" style="2" customWidth="1"/>
    <col min="8219" max="8448" width="9.140625" style="2"/>
    <col min="8449" max="8449" width="21.7109375" style="2" customWidth="1"/>
    <col min="8450" max="8450" width="58.5703125" style="2" customWidth="1"/>
    <col min="8451" max="8451" width="13.7109375" style="2" customWidth="1"/>
    <col min="8452" max="8455" width="11.42578125" style="2" customWidth="1"/>
    <col min="8456" max="8456" width="13" style="2" customWidth="1"/>
    <col min="8457" max="8457" width="15.85546875" style="2" customWidth="1"/>
    <col min="8458" max="8458" width="17.7109375" style="2" customWidth="1"/>
    <col min="8459" max="8463" width="12.7109375" style="2" customWidth="1"/>
    <col min="8464" max="8464" width="13.28515625" style="2" customWidth="1"/>
    <col min="8465" max="8466" width="17.7109375" style="2" customWidth="1"/>
    <col min="8467" max="8467" width="13.5703125" style="2" customWidth="1"/>
    <col min="8468" max="8468" width="13.28515625" style="2" customWidth="1"/>
    <col min="8469" max="8469" width="14.42578125" style="2" customWidth="1"/>
    <col min="8470" max="8470" width="13.42578125" style="2" customWidth="1"/>
    <col min="8471" max="8472" width="14.42578125" style="2" customWidth="1"/>
    <col min="8473" max="8474" width="16.85546875" style="2" customWidth="1"/>
    <col min="8475" max="8704" width="9.140625" style="2"/>
    <col min="8705" max="8705" width="21.7109375" style="2" customWidth="1"/>
    <col min="8706" max="8706" width="58.5703125" style="2" customWidth="1"/>
    <col min="8707" max="8707" width="13.7109375" style="2" customWidth="1"/>
    <col min="8708" max="8711" width="11.42578125" style="2" customWidth="1"/>
    <col min="8712" max="8712" width="13" style="2" customWidth="1"/>
    <col min="8713" max="8713" width="15.85546875" style="2" customWidth="1"/>
    <col min="8714" max="8714" width="17.7109375" style="2" customWidth="1"/>
    <col min="8715" max="8719" width="12.7109375" style="2" customWidth="1"/>
    <col min="8720" max="8720" width="13.28515625" style="2" customWidth="1"/>
    <col min="8721" max="8722" width="17.7109375" style="2" customWidth="1"/>
    <col min="8723" max="8723" width="13.5703125" style="2" customWidth="1"/>
    <col min="8724" max="8724" width="13.28515625" style="2" customWidth="1"/>
    <col min="8725" max="8725" width="14.42578125" style="2" customWidth="1"/>
    <col min="8726" max="8726" width="13.42578125" style="2" customWidth="1"/>
    <col min="8727" max="8728" width="14.42578125" style="2" customWidth="1"/>
    <col min="8729" max="8730" width="16.85546875" style="2" customWidth="1"/>
    <col min="8731" max="8960" width="9.140625" style="2"/>
    <col min="8961" max="8961" width="21.7109375" style="2" customWidth="1"/>
    <col min="8962" max="8962" width="58.5703125" style="2" customWidth="1"/>
    <col min="8963" max="8963" width="13.7109375" style="2" customWidth="1"/>
    <col min="8964" max="8967" width="11.42578125" style="2" customWidth="1"/>
    <col min="8968" max="8968" width="13" style="2" customWidth="1"/>
    <col min="8969" max="8969" width="15.85546875" style="2" customWidth="1"/>
    <col min="8970" max="8970" width="17.7109375" style="2" customWidth="1"/>
    <col min="8971" max="8975" width="12.7109375" style="2" customWidth="1"/>
    <col min="8976" max="8976" width="13.28515625" style="2" customWidth="1"/>
    <col min="8977" max="8978" width="17.7109375" style="2" customWidth="1"/>
    <col min="8979" max="8979" width="13.5703125" style="2" customWidth="1"/>
    <col min="8980" max="8980" width="13.28515625" style="2" customWidth="1"/>
    <col min="8981" max="8981" width="14.42578125" style="2" customWidth="1"/>
    <col min="8982" max="8982" width="13.42578125" style="2" customWidth="1"/>
    <col min="8983" max="8984" width="14.42578125" style="2" customWidth="1"/>
    <col min="8985" max="8986" width="16.85546875" style="2" customWidth="1"/>
    <col min="8987" max="9216" width="9.140625" style="2"/>
    <col min="9217" max="9217" width="21.7109375" style="2" customWidth="1"/>
    <col min="9218" max="9218" width="58.5703125" style="2" customWidth="1"/>
    <col min="9219" max="9219" width="13.7109375" style="2" customWidth="1"/>
    <col min="9220" max="9223" width="11.42578125" style="2" customWidth="1"/>
    <col min="9224" max="9224" width="13" style="2" customWidth="1"/>
    <col min="9225" max="9225" width="15.85546875" style="2" customWidth="1"/>
    <col min="9226" max="9226" width="17.7109375" style="2" customWidth="1"/>
    <col min="9227" max="9231" width="12.7109375" style="2" customWidth="1"/>
    <col min="9232" max="9232" width="13.28515625" style="2" customWidth="1"/>
    <col min="9233" max="9234" width="17.7109375" style="2" customWidth="1"/>
    <col min="9235" max="9235" width="13.5703125" style="2" customWidth="1"/>
    <col min="9236" max="9236" width="13.28515625" style="2" customWidth="1"/>
    <col min="9237" max="9237" width="14.42578125" style="2" customWidth="1"/>
    <col min="9238" max="9238" width="13.42578125" style="2" customWidth="1"/>
    <col min="9239" max="9240" width="14.42578125" style="2" customWidth="1"/>
    <col min="9241" max="9242" width="16.85546875" style="2" customWidth="1"/>
    <col min="9243" max="9472" width="9.140625" style="2"/>
    <col min="9473" max="9473" width="21.7109375" style="2" customWidth="1"/>
    <col min="9474" max="9474" width="58.5703125" style="2" customWidth="1"/>
    <col min="9475" max="9475" width="13.7109375" style="2" customWidth="1"/>
    <col min="9476" max="9479" width="11.42578125" style="2" customWidth="1"/>
    <col min="9480" max="9480" width="13" style="2" customWidth="1"/>
    <col min="9481" max="9481" width="15.85546875" style="2" customWidth="1"/>
    <col min="9482" max="9482" width="17.7109375" style="2" customWidth="1"/>
    <col min="9483" max="9487" width="12.7109375" style="2" customWidth="1"/>
    <col min="9488" max="9488" width="13.28515625" style="2" customWidth="1"/>
    <col min="9489" max="9490" width="17.7109375" style="2" customWidth="1"/>
    <col min="9491" max="9491" width="13.5703125" style="2" customWidth="1"/>
    <col min="9492" max="9492" width="13.28515625" style="2" customWidth="1"/>
    <col min="9493" max="9493" width="14.42578125" style="2" customWidth="1"/>
    <col min="9494" max="9494" width="13.42578125" style="2" customWidth="1"/>
    <col min="9495" max="9496" width="14.42578125" style="2" customWidth="1"/>
    <col min="9497" max="9498" width="16.85546875" style="2" customWidth="1"/>
    <col min="9499" max="9728" width="9.140625" style="2"/>
    <col min="9729" max="9729" width="21.7109375" style="2" customWidth="1"/>
    <col min="9730" max="9730" width="58.5703125" style="2" customWidth="1"/>
    <col min="9731" max="9731" width="13.7109375" style="2" customWidth="1"/>
    <col min="9732" max="9735" width="11.42578125" style="2" customWidth="1"/>
    <col min="9736" max="9736" width="13" style="2" customWidth="1"/>
    <col min="9737" max="9737" width="15.85546875" style="2" customWidth="1"/>
    <col min="9738" max="9738" width="17.7109375" style="2" customWidth="1"/>
    <col min="9739" max="9743" width="12.7109375" style="2" customWidth="1"/>
    <col min="9744" max="9744" width="13.28515625" style="2" customWidth="1"/>
    <col min="9745" max="9746" width="17.7109375" style="2" customWidth="1"/>
    <col min="9747" max="9747" width="13.5703125" style="2" customWidth="1"/>
    <col min="9748" max="9748" width="13.28515625" style="2" customWidth="1"/>
    <col min="9749" max="9749" width="14.42578125" style="2" customWidth="1"/>
    <col min="9750" max="9750" width="13.42578125" style="2" customWidth="1"/>
    <col min="9751" max="9752" width="14.42578125" style="2" customWidth="1"/>
    <col min="9753" max="9754" width="16.85546875" style="2" customWidth="1"/>
    <col min="9755" max="9984" width="9.140625" style="2"/>
    <col min="9985" max="9985" width="21.7109375" style="2" customWidth="1"/>
    <col min="9986" max="9986" width="58.5703125" style="2" customWidth="1"/>
    <col min="9987" max="9987" width="13.7109375" style="2" customWidth="1"/>
    <col min="9988" max="9991" width="11.42578125" style="2" customWidth="1"/>
    <col min="9992" max="9992" width="13" style="2" customWidth="1"/>
    <col min="9993" max="9993" width="15.85546875" style="2" customWidth="1"/>
    <col min="9994" max="9994" width="17.7109375" style="2" customWidth="1"/>
    <col min="9995" max="9999" width="12.7109375" style="2" customWidth="1"/>
    <col min="10000" max="10000" width="13.28515625" style="2" customWidth="1"/>
    <col min="10001" max="10002" width="17.7109375" style="2" customWidth="1"/>
    <col min="10003" max="10003" width="13.5703125" style="2" customWidth="1"/>
    <col min="10004" max="10004" width="13.28515625" style="2" customWidth="1"/>
    <col min="10005" max="10005" width="14.42578125" style="2" customWidth="1"/>
    <col min="10006" max="10006" width="13.42578125" style="2" customWidth="1"/>
    <col min="10007" max="10008" width="14.42578125" style="2" customWidth="1"/>
    <col min="10009" max="10010" width="16.85546875" style="2" customWidth="1"/>
    <col min="10011" max="10240" width="9.140625" style="2"/>
    <col min="10241" max="10241" width="21.7109375" style="2" customWidth="1"/>
    <col min="10242" max="10242" width="58.5703125" style="2" customWidth="1"/>
    <col min="10243" max="10243" width="13.7109375" style="2" customWidth="1"/>
    <col min="10244" max="10247" width="11.42578125" style="2" customWidth="1"/>
    <col min="10248" max="10248" width="13" style="2" customWidth="1"/>
    <col min="10249" max="10249" width="15.85546875" style="2" customWidth="1"/>
    <col min="10250" max="10250" width="17.7109375" style="2" customWidth="1"/>
    <col min="10251" max="10255" width="12.7109375" style="2" customWidth="1"/>
    <col min="10256" max="10256" width="13.28515625" style="2" customWidth="1"/>
    <col min="10257" max="10258" width="17.7109375" style="2" customWidth="1"/>
    <col min="10259" max="10259" width="13.5703125" style="2" customWidth="1"/>
    <col min="10260" max="10260" width="13.28515625" style="2" customWidth="1"/>
    <col min="10261" max="10261" width="14.42578125" style="2" customWidth="1"/>
    <col min="10262" max="10262" width="13.42578125" style="2" customWidth="1"/>
    <col min="10263" max="10264" width="14.42578125" style="2" customWidth="1"/>
    <col min="10265" max="10266" width="16.85546875" style="2" customWidth="1"/>
    <col min="10267" max="10496" width="9.140625" style="2"/>
    <col min="10497" max="10497" width="21.7109375" style="2" customWidth="1"/>
    <col min="10498" max="10498" width="58.5703125" style="2" customWidth="1"/>
    <col min="10499" max="10499" width="13.7109375" style="2" customWidth="1"/>
    <col min="10500" max="10503" width="11.42578125" style="2" customWidth="1"/>
    <col min="10504" max="10504" width="13" style="2" customWidth="1"/>
    <col min="10505" max="10505" width="15.85546875" style="2" customWidth="1"/>
    <col min="10506" max="10506" width="17.7109375" style="2" customWidth="1"/>
    <col min="10507" max="10511" width="12.7109375" style="2" customWidth="1"/>
    <col min="10512" max="10512" width="13.28515625" style="2" customWidth="1"/>
    <col min="10513" max="10514" width="17.7109375" style="2" customWidth="1"/>
    <col min="10515" max="10515" width="13.5703125" style="2" customWidth="1"/>
    <col min="10516" max="10516" width="13.28515625" style="2" customWidth="1"/>
    <col min="10517" max="10517" width="14.42578125" style="2" customWidth="1"/>
    <col min="10518" max="10518" width="13.42578125" style="2" customWidth="1"/>
    <col min="10519" max="10520" width="14.42578125" style="2" customWidth="1"/>
    <col min="10521" max="10522" width="16.85546875" style="2" customWidth="1"/>
    <col min="10523" max="10752" width="9.140625" style="2"/>
    <col min="10753" max="10753" width="21.7109375" style="2" customWidth="1"/>
    <col min="10754" max="10754" width="58.5703125" style="2" customWidth="1"/>
    <col min="10755" max="10755" width="13.7109375" style="2" customWidth="1"/>
    <col min="10756" max="10759" width="11.42578125" style="2" customWidth="1"/>
    <col min="10760" max="10760" width="13" style="2" customWidth="1"/>
    <col min="10761" max="10761" width="15.85546875" style="2" customWidth="1"/>
    <col min="10762" max="10762" width="17.7109375" style="2" customWidth="1"/>
    <col min="10763" max="10767" width="12.7109375" style="2" customWidth="1"/>
    <col min="10768" max="10768" width="13.28515625" style="2" customWidth="1"/>
    <col min="10769" max="10770" width="17.7109375" style="2" customWidth="1"/>
    <col min="10771" max="10771" width="13.5703125" style="2" customWidth="1"/>
    <col min="10772" max="10772" width="13.28515625" style="2" customWidth="1"/>
    <col min="10773" max="10773" width="14.42578125" style="2" customWidth="1"/>
    <col min="10774" max="10774" width="13.42578125" style="2" customWidth="1"/>
    <col min="10775" max="10776" width="14.42578125" style="2" customWidth="1"/>
    <col min="10777" max="10778" width="16.85546875" style="2" customWidth="1"/>
    <col min="10779" max="11008" width="9.140625" style="2"/>
    <col min="11009" max="11009" width="21.7109375" style="2" customWidth="1"/>
    <col min="11010" max="11010" width="58.5703125" style="2" customWidth="1"/>
    <col min="11011" max="11011" width="13.7109375" style="2" customWidth="1"/>
    <col min="11012" max="11015" width="11.42578125" style="2" customWidth="1"/>
    <col min="11016" max="11016" width="13" style="2" customWidth="1"/>
    <col min="11017" max="11017" width="15.85546875" style="2" customWidth="1"/>
    <col min="11018" max="11018" width="17.7109375" style="2" customWidth="1"/>
    <col min="11019" max="11023" width="12.7109375" style="2" customWidth="1"/>
    <col min="11024" max="11024" width="13.28515625" style="2" customWidth="1"/>
    <col min="11025" max="11026" width="17.7109375" style="2" customWidth="1"/>
    <col min="11027" max="11027" width="13.5703125" style="2" customWidth="1"/>
    <col min="11028" max="11028" width="13.28515625" style="2" customWidth="1"/>
    <col min="11029" max="11029" width="14.42578125" style="2" customWidth="1"/>
    <col min="11030" max="11030" width="13.42578125" style="2" customWidth="1"/>
    <col min="11031" max="11032" width="14.42578125" style="2" customWidth="1"/>
    <col min="11033" max="11034" width="16.85546875" style="2" customWidth="1"/>
    <col min="11035" max="11264" width="9.140625" style="2"/>
    <col min="11265" max="11265" width="21.7109375" style="2" customWidth="1"/>
    <col min="11266" max="11266" width="58.5703125" style="2" customWidth="1"/>
    <col min="11267" max="11267" width="13.7109375" style="2" customWidth="1"/>
    <col min="11268" max="11271" width="11.42578125" style="2" customWidth="1"/>
    <col min="11272" max="11272" width="13" style="2" customWidth="1"/>
    <col min="11273" max="11273" width="15.85546875" style="2" customWidth="1"/>
    <col min="11274" max="11274" width="17.7109375" style="2" customWidth="1"/>
    <col min="11275" max="11279" width="12.7109375" style="2" customWidth="1"/>
    <col min="11280" max="11280" width="13.28515625" style="2" customWidth="1"/>
    <col min="11281" max="11282" width="17.7109375" style="2" customWidth="1"/>
    <col min="11283" max="11283" width="13.5703125" style="2" customWidth="1"/>
    <col min="11284" max="11284" width="13.28515625" style="2" customWidth="1"/>
    <col min="11285" max="11285" width="14.42578125" style="2" customWidth="1"/>
    <col min="11286" max="11286" width="13.42578125" style="2" customWidth="1"/>
    <col min="11287" max="11288" width="14.42578125" style="2" customWidth="1"/>
    <col min="11289" max="11290" width="16.85546875" style="2" customWidth="1"/>
    <col min="11291" max="11520" width="9.140625" style="2"/>
    <col min="11521" max="11521" width="21.7109375" style="2" customWidth="1"/>
    <col min="11522" max="11522" width="58.5703125" style="2" customWidth="1"/>
    <col min="11523" max="11523" width="13.7109375" style="2" customWidth="1"/>
    <col min="11524" max="11527" width="11.42578125" style="2" customWidth="1"/>
    <col min="11528" max="11528" width="13" style="2" customWidth="1"/>
    <col min="11529" max="11529" width="15.85546875" style="2" customWidth="1"/>
    <col min="11530" max="11530" width="17.7109375" style="2" customWidth="1"/>
    <col min="11531" max="11535" width="12.7109375" style="2" customWidth="1"/>
    <col min="11536" max="11536" width="13.28515625" style="2" customWidth="1"/>
    <col min="11537" max="11538" width="17.7109375" style="2" customWidth="1"/>
    <col min="11539" max="11539" width="13.5703125" style="2" customWidth="1"/>
    <col min="11540" max="11540" width="13.28515625" style="2" customWidth="1"/>
    <col min="11541" max="11541" width="14.42578125" style="2" customWidth="1"/>
    <col min="11542" max="11542" width="13.42578125" style="2" customWidth="1"/>
    <col min="11543" max="11544" width="14.42578125" style="2" customWidth="1"/>
    <col min="11545" max="11546" width="16.85546875" style="2" customWidth="1"/>
    <col min="11547" max="11776" width="9.140625" style="2"/>
    <col min="11777" max="11777" width="21.7109375" style="2" customWidth="1"/>
    <col min="11778" max="11778" width="58.5703125" style="2" customWidth="1"/>
    <col min="11779" max="11779" width="13.7109375" style="2" customWidth="1"/>
    <col min="11780" max="11783" width="11.42578125" style="2" customWidth="1"/>
    <col min="11784" max="11784" width="13" style="2" customWidth="1"/>
    <col min="11785" max="11785" width="15.85546875" style="2" customWidth="1"/>
    <col min="11786" max="11786" width="17.7109375" style="2" customWidth="1"/>
    <col min="11787" max="11791" width="12.7109375" style="2" customWidth="1"/>
    <col min="11792" max="11792" width="13.28515625" style="2" customWidth="1"/>
    <col min="11793" max="11794" width="17.7109375" style="2" customWidth="1"/>
    <col min="11795" max="11795" width="13.5703125" style="2" customWidth="1"/>
    <col min="11796" max="11796" width="13.28515625" style="2" customWidth="1"/>
    <col min="11797" max="11797" width="14.42578125" style="2" customWidth="1"/>
    <col min="11798" max="11798" width="13.42578125" style="2" customWidth="1"/>
    <col min="11799" max="11800" width="14.42578125" style="2" customWidth="1"/>
    <col min="11801" max="11802" width="16.85546875" style="2" customWidth="1"/>
    <col min="11803" max="12032" width="9.140625" style="2"/>
    <col min="12033" max="12033" width="21.7109375" style="2" customWidth="1"/>
    <col min="12034" max="12034" width="58.5703125" style="2" customWidth="1"/>
    <col min="12035" max="12035" width="13.7109375" style="2" customWidth="1"/>
    <col min="12036" max="12039" width="11.42578125" style="2" customWidth="1"/>
    <col min="12040" max="12040" width="13" style="2" customWidth="1"/>
    <col min="12041" max="12041" width="15.85546875" style="2" customWidth="1"/>
    <col min="12042" max="12042" width="17.7109375" style="2" customWidth="1"/>
    <col min="12043" max="12047" width="12.7109375" style="2" customWidth="1"/>
    <col min="12048" max="12048" width="13.28515625" style="2" customWidth="1"/>
    <col min="12049" max="12050" width="17.7109375" style="2" customWidth="1"/>
    <col min="12051" max="12051" width="13.5703125" style="2" customWidth="1"/>
    <col min="12052" max="12052" width="13.28515625" style="2" customWidth="1"/>
    <col min="12053" max="12053" width="14.42578125" style="2" customWidth="1"/>
    <col min="12054" max="12054" width="13.42578125" style="2" customWidth="1"/>
    <col min="12055" max="12056" width="14.42578125" style="2" customWidth="1"/>
    <col min="12057" max="12058" width="16.85546875" style="2" customWidth="1"/>
    <col min="12059" max="12288" width="9.140625" style="2"/>
    <col min="12289" max="12289" width="21.7109375" style="2" customWidth="1"/>
    <col min="12290" max="12290" width="58.5703125" style="2" customWidth="1"/>
    <col min="12291" max="12291" width="13.7109375" style="2" customWidth="1"/>
    <col min="12292" max="12295" width="11.42578125" style="2" customWidth="1"/>
    <col min="12296" max="12296" width="13" style="2" customWidth="1"/>
    <col min="12297" max="12297" width="15.85546875" style="2" customWidth="1"/>
    <col min="12298" max="12298" width="17.7109375" style="2" customWidth="1"/>
    <col min="12299" max="12303" width="12.7109375" style="2" customWidth="1"/>
    <col min="12304" max="12304" width="13.28515625" style="2" customWidth="1"/>
    <col min="12305" max="12306" width="17.7109375" style="2" customWidth="1"/>
    <col min="12307" max="12307" width="13.5703125" style="2" customWidth="1"/>
    <col min="12308" max="12308" width="13.28515625" style="2" customWidth="1"/>
    <col min="12309" max="12309" width="14.42578125" style="2" customWidth="1"/>
    <col min="12310" max="12310" width="13.42578125" style="2" customWidth="1"/>
    <col min="12311" max="12312" width="14.42578125" style="2" customWidth="1"/>
    <col min="12313" max="12314" width="16.85546875" style="2" customWidth="1"/>
    <col min="12315" max="12544" width="9.140625" style="2"/>
    <col min="12545" max="12545" width="21.7109375" style="2" customWidth="1"/>
    <col min="12546" max="12546" width="58.5703125" style="2" customWidth="1"/>
    <col min="12547" max="12547" width="13.7109375" style="2" customWidth="1"/>
    <col min="12548" max="12551" width="11.42578125" style="2" customWidth="1"/>
    <col min="12552" max="12552" width="13" style="2" customWidth="1"/>
    <col min="12553" max="12553" width="15.85546875" style="2" customWidth="1"/>
    <col min="12554" max="12554" width="17.7109375" style="2" customWidth="1"/>
    <col min="12555" max="12559" width="12.7109375" style="2" customWidth="1"/>
    <col min="12560" max="12560" width="13.28515625" style="2" customWidth="1"/>
    <col min="12561" max="12562" width="17.7109375" style="2" customWidth="1"/>
    <col min="12563" max="12563" width="13.5703125" style="2" customWidth="1"/>
    <col min="12564" max="12564" width="13.28515625" style="2" customWidth="1"/>
    <col min="12565" max="12565" width="14.42578125" style="2" customWidth="1"/>
    <col min="12566" max="12566" width="13.42578125" style="2" customWidth="1"/>
    <col min="12567" max="12568" width="14.42578125" style="2" customWidth="1"/>
    <col min="12569" max="12570" width="16.85546875" style="2" customWidth="1"/>
    <col min="12571" max="12800" width="9.140625" style="2"/>
    <col min="12801" max="12801" width="21.7109375" style="2" customWidth="1"/>
    <col min="12802" max="12802" width="58.5703125" style="2" customWidth="1"/>
    <col min="12803" max="12803" width="13.7109375" style="2" customWidth="1"/>
    <col min="12804" max="12807" width="11.42578125" style="2" customWidth="1"/>
    <col min="12808" max="12808" width="13" style="2" customWidth="1"/>
    <col min="12809" max="12809" width="15.85546875" style="2" customWidth="1"/>
    <col min="12810" max="12810" width="17.7109375" style="2" customWidth="1"/>
    <col min="12811" max="12815" width="12.7109375" style="2" customWidth="1"/>
    <col min="12816" max="12816" width="13.28515625" style="2" customWidth="1"/>
    <col min="12817" max="12818" width="17.7109375" style="2" customWidth="1"/>
    <col min="12819" max="12819" width="13.5703125" style="2" customWidth="1"/>
    <col min="12820" max="12820" width="13.28515625" style="2" customWidth="1"/>
    <col min="12821" max="12821" width="14.42578125" style="2" customWidth="1"/>
    <col min="12822" max="12822" width="13.42578125" style="2" customWidth="1"/>
    <col min="12823" max="12824" width="14.42578125" style="2" customWidth="1"/>
    <col min="12825" max="12826" width="16.85546875" style="2" customWidth="1"/>
    <col min="12827" max="13056" width="9.140625" style="2"/>
    <col min="13057" max="13057" width="21.7109375" style="2" customWidth="1"/>
    <col min="13058" max="13058" width="58.5703125" style="2" customWidth="1"/>
    <col min="13059" max="13059" width="13.7109375" style="2" customWidth="1"/>
    <col min="13060" max="13063" width="11.42578125" style="2" customWidth="1"/>
    <col min="13064" max="13064" width="13" style="2" customWidth="1"/>
    <col min="13065" max="13065" width="15.85546875" style="2" customWidth="1"/>
    <col min="13066" max="13066" width="17.7109375" style="2" customWidth="1"/>
    <col min="13067" max="13071" width="12.7109375" style="2" customWidth="1"/>
    <col min="13072" max="13072" width="13.28515625" style="2" customWidth="1"/>
    <col min="13073" max="13074" width="17.7109375" style="2" customWidth="1"/>
    <col min="13075" max="13075" width="13.5703125" style="2" customWidth="1"/>
    <col min="13076" max="13076" width="13.28515625" style="2" customWidth="1"/>
    <col min="13077" max="13077" width="14.42578125" style="2" customWidth="1"/>
    <col min="13078" max="13078" width="13.42578125" style="2" customWidth="1"/>
    <col min="13079" max="13080" width="14.42578125" style="2" customWidth="1"/>
    <col min="13081" max="13082" width="16.85546875" style="2" customWidth="1"/>
    <col min="13083" max="13312" width="9.140625" style="2"/>
    <col min="13313" max="13313" width="21.7109375" style="2" customWidth="1"/>
    <col min="13314" max="13314" width="58.5703125" style="2" customWidth="1"/>
    <col min="13315" max="13315" width="13.7109375" style="2" customWidth="1"/>
    <col min="13316" max="13319" width="11.42578125" style="2" customWidth="1"/>
    <col min="13320" max="13320" width="13" style="2" customWidth="1"/>
    <col min="13321" max="13321" width="15.85546875" style="2" customWidth="1"/>
    <col min="13322" max="13322" width="17.7109375" style="2" customWidth="1"/>
    <col min="13323" max="13327" width="12.7109375" style="2" customWidth="1"/>
    <col min="13328" max="13328" width="13.28515625" style="2" customWidth="1"/>
    <col min="13329" max="13330" width="17.7109375" style="2" customWidth="1"/>
    <col min="13331" max="13331" width="13.5703125" style="2" customWidth="1"/>
    <col min="13332" max="13332" width="13.28515625" style="2" customWidth="1"/>
    <col min="13333" max="13333" width="14.42578125" style="2" customWidth="1"/>
    <col min="13334" max="13334" width="13.42578125" style="2" customWidth="1"/>
    <col min="13335" max="13336" width="14.42578125" style="2" customWidth="1"/>
    <col min="13337" max="13338" width="16.85546875" style="2" customWidth="1"/>
    <col min="13339" max="13568" width="9.140625" style="2"/>
    <col min="13569" max="13569" width="21.7109375" style="2" customWidth="1"/>
    <col min="13570" max="13570" width="58.5703125" style="2" customWidth="1"/>
    <col min="13571" max="13571" width="13.7109375" style="2" customWidth="1"/>
    <col min="13572" max="13575" width="11.42578125" style="2" customWidth="1"/>
    <col min="13576" max="13576" width="13" style="2" customWidth="1"/>
    <col min="13577" max="13577" width="15.85546875" style="2" customWidth="1"/>
    <col min="13578" max="13578" width="17.7109375" style="2" customWidth="1"/>
    <col min="13579" max="13583" width="12.7109375" style="2" customWidth="1"/>
    <col min="13584" max="13584" width="13.28515625" style="2" customWidth="1"/>
    <col min="13585" max="13586" width="17.7109375" style="2" customWidth="1"/>
    <col min="13587" max="13587" width="13.5703125" style="2" customWidth="1"/>
    <col min="13588" max="13588" width="13.28515625" style="2" customWidth="1"/>
    <col min="13589" max="13589" width="14.42578125" style="2" customWidth="1"/>
    <col min="13590" max="13590" width="13.42578125" style="2" customWidth="1"/>
    <col min="13591" max="13592" width="14.42578125" style="2" customWidth="1"/>
    <col min="13593" max="13594" width="16.85546875" style="2" customWidth="1"/>
    <col min="13595" max="13824" width="9.140625" style="2"/>
    <col min="13825" max="13825" width="21.7109375" style="2" customWidth="1"/>
    <col min="13826" max="13826" width="58.5703125" style="2" customWidth="1"/>
    <col min="13827" max="13827" width="13.7109375" style="2" customWidth="1"/>
    <col min="13828" max="13831" width="11.42578125" style="2" customWidth="1"/>
    <col min="13832" max="13832" width="13" style="2" customWidth="1"/>
    <col min="13833" max="13833" width="15.85546875" style="2" customWidth="1"/>
    <col min="13834" max="13834" width="17.7109375" style="2" customWidth="1"/>
    <col min="13835" max="13839" width="12.7109375" style="2" customWidth="1"/>
    <col min="13840" max="13840" width="13.28515625" style="2" customWidth="1"/>
    <col min="13841" max="13842" width="17.7109375" style="2" customWidth="1"/>
    <col min="13843" max="13843" width="13.5703125" style="2" customWidth="1"/>
    <col min="13844" max="13844" width="13.28515625" style="2" customWidth="1"/>
    <col min="13845" max="13845" width="14.42578125" style="2" customWidth="1"/>
    <col min="13846" max="13846" width="13.42578125" style="2" customWidth="1"/>
    <col min="13847" max="13848" width="14.42578125" style="2" customWidth="1"/>
    <col min="13849" max="13850" width="16.85546875" style="2" customWidth="1"/>
    <col min="13851" max="14080" width="9.140625" style="2"/>
    <col min="14081" max="14081" width="21.7109375" style="2" customWidth="1"/>
    <col min="14082" max="14082" width="58.5703125" style="2" customWidth="1"/>
    <col min="14083" max="14083" width="13.7109375" style="2" customWidth="1"/>
    <col min="14084" max="14087" width="11.42578125" style="2" customWidth="1"/>
    <col min="14088" max="14088" width="13" style="2" customWidth="1"/>
    <col min="14089" max="14089" width="15.85546875" style="2" customWidth="1"/>
    <col min="14090" max="14090" width="17.7109375" style="2" customWidth="1"/>
    <col min="14091" max="14095" width="12.7109375" style="2" customWidth="1"/>
    <col min="14096" max="14096" width="13.28515625" style="2" customWidth="1"/>
    <col min="14097" max="14098" width="17.7109375" style="2" customWidth="1"/>
    <col min="14099" max="14099" width="13.5703125" style="2" customWidth="1"/>
    <col min="14100" max="14100" width="13.28515625" style="2" customWidth="1"/>
    <col min="14101" max="14101" width="14.42578125" style="2" customWidth="1"/>
    <col min="14102" max="14102" width="13.42578125" style="2" customWidth="1"/>
    <col min="14103" max="14104" width="14.42578125" style="2" customWidth="1"/>
    <col min="14105" max="14106" width="16.85546875" style="2" customWidth="1"/>
    <col min="14107" max="14336" width="9.140625" style="2"/>
    <col min="14337" max="14337" width="21.7109375" style="2" customWidth="1"/>
    <col min="14338" max="14338" width="58.5703125" style="2" customWidth="1"/>
    <col min="14339" max="14339" width="13.7109375" style="2" customWidth="1"/>
    <col min="14340" max="14343" width="11.42578125" style="2" customWidth="1"/>
    <col min="14344" max="14344" width="13" style="2" customWidth="1"/>
    <col min="14345" max="14345" width="15.85546875" style="2" customWidth="1"/>
    <col min="14346" max="14346" width="17.7109375" style="2" customWidth="1"/>
    <col min="14347" max="14351" width="12.7109375" style="2" customWidth="1"/>
    <col min="14352" max="14352" width="13.28515625" style="2" customWidth="1"/>
    <col min="14353" max="14354" width="17.7109375" style="2" customWidth="1"/>
    <col min="14355" max="14355" width="13.5703125" style="2" customWidth="1"/>
    <col min="14356" max="14356" width="13.28515625" style="2" customWidth="1"/>
    <col min="14357" max="14357" width="14.42578125" style="2" customWidth="1"/>
    <col min="14358" max="14358" width="13.42578125" style="2" customWidth="1"/>
    <col min="14359" max="14360" width="14.42578125" style="2" customWidth="1"/>
    <col min="14361" max="14362" width="16.85546875" style="2" customWidth="1"/>
    <col min="14363" max="14592" width="9.140625" style="2"/>
    <col min="14593" max="14593" width="21.7109375" style="2" customWidth="1"/>
    <col min="14594" max="14594" width="58.5703125" style="2" customWidth="1"/>
    <col min="14595" max="14595" width="13.7109375" style="2" customWidth="1"/>
    <col min="14596" max="14599" width="11.42578125" style="2" customWidth="1"/>
    <col min="14600" max="14600" width="13" style="2" customWidth="1"/>
    <col min="14601" max="14601" width="15.85546875" style="2" customWidth="1"/>
    <col min="14602" max="14602" width="17.7109375" style="2" customWidth="1"/>
    <col min="14603" max="14607" width="12.7109375" style="2" customWidth="1"/>
    <col min="14608" max="14608" width="13.28515625" style="2" customWidth="1"/>
    <col min="14609" max="14610" width="17.7109375" style="2" customWidth="1"/>
    <col min="14611" max="14611" width="13.5703125" style="2" customWidth="1"/>
    <col min="14612" max="14612" width="13.28515625" style="2" customWidth="1"/>
    <col min="14613" max="14613" width="14.42578125" style="2" customWidth="1"/>
    <col min="14614" max="14614" width="13.42578125" style="2" customWidth="1"/>
    <col min="14615" max="14616" width="14.42578125" style="2" customWidth="1"/>
    <col min="14617" max="14618" width="16.85546875" style="2" customWidth="1"/>
    <col min="14619" max="14848" width="9.140625" style="2"/>
    <col min="14849" max="14849" width="21.7109375" style="2" customWidth="1"/>
    <col min="14850" max="14850" width="58.5703125" style="2" customWidth="1"/>
    <col min="14851" max="14851" width="13.7109375" style="2" customWidth="1"/>
    <col min="14852" max="14855" width="11.42578125" style="2" customWidth="1"/>
    <col min="14856" max="14856" width="13" style="2" customWidth="1"/>
    <col min="14857" max="14857" width="15.85546875" style="2" customWidth="1"/>
    <col min="14858" max="14858" width="17.7109375" style="2" customWidth="1"/>
    <col min="14859" max="14863" width="12.7109375" style="2" customWidth="1"/>
    <col min="14864" max="14864" width="13.28515625" style="2" customWidth="1"/>
    <col min="14865" max="14866" width="17.7109375" style="2" customWidth="1"/>
    <col min="14867" max="14867" width="13.5703125" style="2" customWidth="1"/>
    <col min="14868" max="14868" width="13.28515625" style="2" customWidth="1"/>
    <col min="14869" max="14869" width="14.42578125" style="2" customWidth="1"/>
    <col min="14870" max="14870" width="13.42578125" style="2" customWidth="1"/>
    <col min="14871" max="14872" width="14.42578125" style="2" customWidth="1"/>
    <col min="14873" max="14874" width="16.85546875" style="2" customWidth="1"/>
    <col min="14875" max="15104" width="9.140625" style="2"/>
    <col min="15105" max="15105" width="21.7109375" style="2" customWidth="1"/>
    <col min="15106" max="15106" width="58.5703125" style="2" customWidth="1"/>
    <col min="15107" max="15107" width="13.7109375" style="2" customWidth="1"/>
    <col min="15108" max="15111" width="11.42578125" style="2" customWidth="1"/>
    <col min="15112" max="15112" width="13" style="2" customWidth="1"/>
    <col min="15113" max="15113" width="15.85546875" style="2" customWidth="1"/>
    <col min="15114" max="15114" width="17.7109375" style="2" customWidth="1"/>
    <col min="15115" max="15119" width="12.7109375" style="2" customWidth="1"/>
    <col min="15120" max="15120" width="13.28515625" style="2" customWidth="1"/>
    <col min="15121" max="15122" width="17.7109375" style="2" customWidth="1"/>
    <col min="15123" max="15123" width="13.5703125" style="2" customWidth="1"/>
    <col min="15124" max="15124" width="13.28515625" style="2" customWidth="1"/>
    <col min="15125" max="15125" width="14.42578125" style="2" customWidth="1"/>
    <col min="15126" max="15126" width="13.42578125" style="2" customWidth="1"/>
    <col min="15127" max="15128" width="14.42578125" style="2" customWidth="1"/>
    <col min="15129" max="15130" width="16.85546875" style="2" customWidth="1"/>
    <col min="15131" max="15360" width="9.140625" style="2"/>
    <col min="15361" max="15361" width="21.7109375" style="2" customWidth="1"/>
    <col min="15362" max="15362" width="58.5703125" style="2" customWidth="1"/>
    <col min="15363" max="15363" width="13.7109375" style="2" customWidth="1"/>
    <col min="15364" max="15367" width="11.42578125" style="2" customWidth="1"/>
    <col min="15368" max="15368" width="13" style="2" customWidth="1"/>
    <col min="15369" max="15369" width="15.85546875" style="2" customWidth="1"/>
    <col min="15370" max="15370" width="17.7109375" style="2" customWidth="1"/>
    <col min="15371" max="15375" width="12.7109375" style="2" customWidth="1"/>
    <col min="15376" max="15376" width="13.28515625" style="2" customWidth="1"/>
    <col min="15377" max="15378" width="17.7109375" style="2" customWidth="1"/>
    <col min="15379" max="15379" width="13.5703125" style="2" customWidth="1"/>
    <col min="15380" max="15380" width="13.28515625" style="2" customWidth="1"/>
    <col min="15381" max="15381" width="14.42578125" style="2" customWidth="1"/>
    <col min="15382" max="15382" width="13.42578125" style="2" customWidth="1"/>
    <col min="15383" max="15384" width="14.42578125" style="2" customWidth="1"/>
    <col min="15385" max="15386" width="16.85546875" style="2" customWidth="1"/>
    <col min="15387" max="15616" width="9.140625" style="2"/>
    <col min="15617" max="15617" width="21.7109375" style="2" customWidth="1"/>
    <col min="15618" max="15618" width="58.5703125" style="2" customWidth="1"/>
    <col min="15619" max="15619" width="13.7109375" style="2" customWidth="1"/>
    <col min="15620" max="15623" width="11.42578125" style="2" customWidth="1"/>
    <col min="15624" max="15624" width="13" style="2" customWidth="1"/>
    <col min="15625" max="15625" width="15.85546875" style="2" customWidth="1"/>
    <col min="15626" max="15626" width="17.7109375" style="2" customWidth="1"/>
    <col min="15627" max="15631" width="12.7109375" style="2" customWidth="1"/>
    <col min="15632" max="15632" width="13.28515625" style="2" customWidth="1"/>
    <col min="15633" max="15634" width="17.7109375" style="2" customWidth="1"/>
    <col min="15635" max="15635" width="13.5703125" style="2" customWidth="1"/>
    <col min="15636" max="15636" width="13.28515625" style="2" customWidth="1"/>
    <col min="15637" max="15637" width="14.42578125" style="2" customWidth="1"/>
    <col min="15638" max="15638" width="13.42578125" style="2" customWidth="1"/>
    <col min="15639" max="15640" width="14.42578125" style="2" customWidth="1"/>
    <col min="15641" max="15642" width="16.85546875" style="2" customWidth="1"/>
    <col min="15643" max="15872" width="9.140625" style="2"/>
    <col min="15873" max="15873" width="21.7109375" style="2" customWidth="1"/>
    <col min="15874" max="15874" width="58.5703125" style="2" customWidth="1"/>
    <col min="15875" max="15875" width="13.7109375" style="2" customWidth="1"/>
    <col min="15876" max="15879" width="11.42578125" style="2" customWidth="1"/>
    <col min="15880" max="15880" width="13" style="2" customWidth="1"/>
    <col min="15881" max="15881" width="15.85546875" style="2" customWidth="1"/>
    <col min="15882" max="15882" width="17.7109375" style="2" customWidth="1"/>
    <col min="15883" max="15887" width="12.7109375" style="2" customWidth="1"/>
    <col min="15888" max="15888" width="13.28515625" style="2" customWidth="1"/>
    <col min="15889" max="15890" width="17.7109375" style="2" customWidth="1"/>
    <col min="15891" max="15891" width="13.5703125" style="2" customWidth="1"/>
    <col min="15892" max="15892" width="13.28515625" style="2" customWidth="1"/>
    <col min="15893" max="15893" width="14.42578125" style="2" customWidth="1"/>
    <col min="15894" max="15894" width="13.42578125" style="2" customWidth="1"/>
    <col min="15895" max="15896" width="14.42578125" style="2" customWidth="1"/>
    <col min="15897" max="15898" width="16.85546875" style="2" customWidth="1"/>
    <col min="15899" max="16128" width="9.140625" style="2"/>
    <col min="16129" max="16129" width="21.7109375" style="2" customWidth="1"/>
    <col min="16130" max="16130" width="58.5703125" style="2" customWidth="1"/>
    <col min="16131" max="16131" width="13.7109375" style="2" customWidth="1"/>
    <col min="16132" max="16135" width="11.42578125" style="2" customWidth="1"/>
    <col min="16136" max="16136" width="13" style="2" customWidth="1"/>
    <col min="16137" max="16137" width="15.85546875" style="2" customWidth="1"/>
    <col min="16138" max="16138" width="17.7109375" style="2" customWidth="1"/>
    <col min="16139" max="16143" width="12.7109375" style="2" customWidth="1"/>
    <col min="16144" max="16144" width="13.28515625" style="2" customWidth="1"/>
    <col min="16145" max="16146" width="17.7109375" style="2" customWidth="1"/>
    <col min="16147" max="16147" width="13.5703125" style="2" customWidth="1"/>
    <col min="16148" max="16148" width="13.28515625" style="2" customWidth="1"/>
    <col min="16149" max="16149" width="14.42578125" style="2" customWidth="1"/>
    <col min="16150" max="16150" width="13.42578125" style="2" customWidth="1"/>
    <col min="16151" max="16152" width="14.42578125" style="2" customWidth="1"/>
    <col min="16153" max="16154" width="16.85546875" style="2" customWidth="1"/>
    <col min="16155" max="16384" width="9.140625" style="2"/>
  </cols>
  <sheetData>
    <row r="1" spans="1:26" x14ac:dyDescent="0.2">
      <c r="Z1" s="7" t="str">
        <f>Проф.осмотры_дети!S1</f>
        <v>Приложение 5</v>
      </c>
    </row>
    <row r="2" spans="1:26" x14ac:dyDescent="0.2">
      <c r="Z2" s="7" t="str">
        <f>Проф.осмотры_дети!S2</f>
        <v>к Дополнительному соглашению об установлении тарифов на оплату</v>
      </c>
    </row>
    <row r="3" spans="1:26" x14ac:dyDescent="0.2">
      <c r="Z3" s="7" t="str">
        <f>Проф.осмотры_дети!S3</f>
        <v>медицинской помощи по обязательному медицинскому</v>
      </c>
    </row>
    <row r="4" spans="1:26" x14ac:dyDescent="0.2">
      <c r="Z4" s="7" t="str">
        <f>Проф.осмотры_дети!S4</f>
        <v>страхованию от 05.03.2021 № 2/2021</v>
      </c>
    </row>
    <row r="7" spans="1:26" x14ac:dyDescent="0.2">
      <c r="Y7" s="1"/>
      <c r="Z7" s="7" t="s">
        <v>211</v>
      </c>
    </row>
    <row r="8" spans="1:26" x14ac:dyDescent="0.2">
      <c r="Y8" s="1"/>
      <c r="Z8" s="7" t="s">
        <v>0</v>
      </c>
    </row>
    <row r="9" spans="1:26" x14ac:dyDescent="0.2">
      <c r="Y9" s="1"/>
      <c r="Z9" s="7" t="s">
        <v>1</v>
      </c>
    </row>
    <row r="10" spans="1:26" x14ac:dyDescent="0.2">
      <c r="Y10" s="1"/>
      <c r="Z10" s="7" t="s">
        <v>210</v>
      </c>
    </row>
    <row r="12" spans="1:26" s="43" customFormat="1" x14ac:dyDescent="0.2"/>
    <row r="13" spans="1:26" ht="20.25" x14ac:dyDescent="0.3">
      <c r="B13" s="334" t="s">
        <v>209</v>
      </c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4"/>
      <c r="R13" s="334"/>
      <c r="S13" s="334"/>
      <c r="T13" s="334"/>
      <c r="U13" s="334"/>
      <c r="V13" s="334"/>
      <c r="W13" s="334"/>
      <c r="X13" s="334"/>
      <c r="Y13" s="127"/>
    </row>
    <row r="14" spans="1:26" ht="20.25" x14ac:dyDescent="0.3">
      <c r="B14" s="8"/>
      <c r="C14" s="8"/>
      <c r="D14" s="8"/>
      <c r="E14" s="8"/>
      <c r="F14" s="8"/>
      <c r="G14" s="8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Y14" s="7"/>
      <c r="Z14" s="7" t="s">
        <v>2</v>
      </c>
    </row>
    <row r="15" spans="1:26" ht="63" customHeight="1" x14ac:dyDescent="0.2">
      <c r="A15" s="390" t="s">
        <v>3</v>
      </c>
      <c r="B15" s="128" t="s">
        <v>105</v>
      </c>
      <c r="C15" s="393" t="s">
        <v>77</v>
      </c>
      <c r="D15" s="394"/>
      <c r="E15" s="394"/>
      <c r="F15" s="394"/>
      <c r="G15" s="394"/>
      <c r="H15" s="394"/>
      <c r="I15" s="394"/>
      <c r="J15" s="395"/>
      <c r="K15" s="393" t="s">
        <v>78</v>
      </c>
      <c r="L15" s="394"/>
      <c r="M15" s="394"/>
      <c r="N15" s="394"/>
      <c r="O15" s="394"/>
      <c r="P15" s="394"/>
      <c r="Q15" s="394"/>
      <c r="R15" s="395"/>
      <c r="S15" s="393" t="s">
        <v>79</v>
      </c>
      <c r="T15" s="394"/>
      <c r="U15" s="394"/>
      <c r="V15" s="394"/>
      <c r="W15" s="394"/>
      <c r="X15" s="394"/>
      <c r="Y15" s="394"/>
      <c r="Z15" s="395"/>
    </row>
    <row r="16" spans="1:26" ht="14.25" x14ac:dyDescent="0.2">
      <c r="A16" s="391"/>
      <c r="B16" s="396" t="s">
        <v>4</v>
      </c>
      <c r="C16" s="398" t="s">
        <v>5</v>
      </c>
      <c r="D16" s="399"/>
      <c r="E16" s="399"/>
      <c r="F16" s="399"/>
      <c r="G16" s="399"/>
      <c r="H16" s="399"/>
      <c r="I16" s="399"/>
      <c r="J16" s="400"/>
      <c r="K16" s="398" t="s">
        <v>5</v>
      </c>
      <c r="L16" s="399"/>
      <c r="M16" s="399"/>
      <c r="N16" s="399"/>
      <c r="O16" s="399"/>
      <c r="P16" s="399"/>
      <c r="Q16" s="399"/>
      <c r="R16" s="400"/>
      <c r="S16" s="401" t="s">
        <v>5</v>
      </c>
      <c r="T16" s="402"/>
      <c r="U16" s="402"/>
      <c r="V16" s="402"/>
      <c r="W16" s="402"/>
      <c r="X16" s="402"/>
      <c r="Y16" s="402"/>
      <c r="Z16" s="402"/>
    </row>
    <row r="17" spans="1:26" ht="71.25" x14ac:dyDescent="0.2">
      <c r="A17" s="392"/>
      <c r="B17" s="397"/>
      <c r="C17" s="31" t="s">
        <v>106</v>
      </c>
      <c r="D17" s="32" t="s">
        <v>107</v>
      </c>
      <c r="E17" s="32" t="s">
        <v>108</v>
      </c>
      <c r="F17" s="32" t="s">
        <v>109</v>
      </c>
      <c r="G17" s="32" t="s">
        <v>110</v>
      </c>
      <c r="H17" s="32" t="s">
        <v>111</v>
      </c>
      <c r="I17" s="32" t="s">
        <v>112</v>
      </c>
      <c r="J17" s="33" t="s">
        <v>113</v>
      </c>
      <c r="K17" s="31" t="s">
        <v>106</v>
      </c>
      <c r="L17" s="32" t="s">
        <v>107</v>
      </c>
      <c r="M17" s="32" t="s">
        <v>108</v>
      </c>
      <c r="N17" s="32" t="s">
        <v>109</v>
      </c>
      <c r="O17" s="32" t="s">
        <v>110</v>
      </c>
      <c r="P17" s="32" t="s">
        <v>111</v>
      </c>
      <c r="Q17" s="32" t="s">
        <v>112</v>
      </c>
      <c r="R17" s="33" t="s">
        <v>113</v>
      </c>
      <c r="S17" s="31" t="s">
        <v>106</v>
      </c>
      <c r="T17" s="32" t="s">
        <v>107</v>
      </c>
      <c r="U17" s="32" t="s">
        <v>108</v>
      </c>
      <c r="V17" s="32" t="s">
        <v>109</v>
      </c>
      <c r="W17" s="32" t="s">
        <v>110</v>
      </c>
      <c r="X17" s="32" t="s">
        <v>111</v>
      </c>
      <c r="Y17" s="32" t="s">
        <v>112</v>
      </c>
      <c r="Z17" s="33" t="s">
        <v>113</v>
      </c>
    </row>
    <row r="18" spans="1:26" ht="20.25" customHeight="1" x14ac:dyDescent="0.2">
      <c r="A18" s="403" t="s">
        <v>6</v>
      </c>
      <c r="B18" s="404"/>
      <c r="C18" s="387"/>
      <c r="D18" s="388"/>
      <c r="E18" s="388"/>
      <c r="F18" s="388"/>
      <c r="G18" s="388"/>
      <c r="H18" s="388"/>
      <c r="I18" s="388"/>
      <c r="J18" s="388"/>
      <c r="K18" s="388"/>
      <c r="L18" s="388"/>
      <c r="M18" s="388"/>
      <c r="N18" s="388"/>
      <c r="O18" s="388"/>
      <c r="P18" s="388"/>
      <c r="Q18" s="388"/>
      <c r="R18" s="388"/>
      <c r="S18" s="388"/>
      <c r="T18" s="388"/>
      <c r="U18" s="388"/>
      <c r="V18" s="388"/>
      <c r="W18" s="388"/>
      <c r="X18" s="388"/>
      <c r="Y18" s="388"/>
      <c r="Z18" s="389"/>
    </row>
    <row r="19" spans="1:26" ht="26.25" x14ac:dyDescent="0.25">
      <c r="A19" s="9" t="s">
        <v>28</v>
      </c>
      <c r="B19" s="249" t="s">
        <v>29</v>
      </c>
      <c r="C19" s="39">
        <v>935.34</v>
      </c>
      <c r="D19" s="40">
        <v>935.34</v>
      </c>
      <c r="E19" s="40">
        <v>935.34</v>
      </c>
      <c r="F19" s="40">
        <v>935.34</v>
      </c>
      <c r="G19" s="40">
        <v>935.34</v>
      </c>
      <c r="H19" s="10">
        <v>935.34</v>
      </c>
      <c r="I19" s="10">
        <v>935.34</v>
      </c>
      <c r="J19" s="11">
        <v>935.34</v>
      </c>
      <c r="K19" s="39">
        <v>978.55</v>
      </c>
      <c r="L19" s="40">
        <v>978.55</v>
      </c>
      <c r="M19" s="40">
        <v>978.55</v>
      </c>
      <c r="N19" s="40">
        <v>978.55</v>
      </c>
      <c r="O19" s="40">
        <v>978.55</v>
      </c>
      <c r="P19" s="10">
        <v>978.55</v>
      </c>
      <c r="Q19" s="10">
        <v>978.55</v>
      </c>
      <c r="R19" s="11">
        <v>978.55</v>
      </c>
      <c r="S19" s="39">
        <v>1064.99</v>
      </c>
      <c r="T19" s="40">
        <v>1064.99</v>
      </c>
      <c r="U19" s="40">
        <v>1064.99</v>
      </c>
      <c r="V19" s="40">
        <v>1064.99</v>
      </c>
      <c r="W19" s="40">
        <v>1064.99</v>
      </c>
      <c r="X19" s="10">
        <v>1064.99</v>
      </c>
      <c r="Y19" s="10">
        <v>1064.99</v>
      </c>
      <c r="Z19" s="11">
        <v>1064.99</v>
      </c>
    </row>
    <row r="20" spans="1:26" ht="48.75" customHeight="1" x14ac:dyDescent="0.25">
      <c r="A20" s="3" t="s">
        <v>30</v>
      </c>
      <c r="B20" s="250" t="s">
        <v>31</v>
      </c>
      <c r="C20" s="41">
        <v>259.81</v>
      </c>
      <c r="D20" s="34">
        <v>259.81</v>
      </c>
      <c r="E20" s="34">
        <v>259.81</v>
      </c>
      <c r="F20" s="34">
        <v>259.81</v>
      </c>
      <c r="G20" s="34">
        <v>259.81</v>
      </c>
      <c r="H20" s="12">
        <v>259.81</v>
      </c>
      <c r="I20" s="12">
        <v>259.81</v>
      </c>
      <c r="J20" s="13">
        <v>259.81</v>
      </c>
      <c r="K20" s="41">
        <v>271.82</v>
      </c>
      <c r="L20" s="34">
        <v>271.82</v>
      </c>
      <c r="M20" s="34">
        <v>271.82</v>
      </c>
      <c r="N20" s="34">
        <v>271.82</v>
      </c>
      <c r="O20" s="34">
        <v>271.82</v>
      </c>
      <c r="P20" s="12">
        <v>271.82</v>
      </c>
      <c r="Q20" s="12">
        <v>271.82</v>
      </c>
      <c r="R20" s="13">
        <v>271.82</v>
      </c>
      <c r="S20" s="41">
        <v>295.83</v>
      </c>
      <c r="T20" s="34">
        <v>295.83</v>
      </c>
      <c r="U20" s="34">
        <v>295.83</v>
      </c>
      <c r="V20" s="34">
        <v>295.83</v>
      </c>
      <c r="W20" s="34">
        <v>295.83</v>
      </c>
      <c r="X20" s="12">
        <v>295.83</v>
      </c>
      <c r="Y20" s="12">
        <v>295.83</v>
      </c>
      <c r="Z20" s="13">
        <v>295.83</v>
      </c>
    </row>
    <row r="21" spans="1:26" ht="14.25" customHeight="1" x14ac:dyDescent="0.25">
      <c r="A21" s="3" t="s">
        <v>32</v>
      </c>
      <c r="B21" s="5" t="s">
        <v>33</v>
      </c>
      <c r="C21" s="35">
        <v>103.89</v>
      </c>
      <c r="D21" s="36">
        <v>103.89</v>
      </c>
      <c r="E21" s="36">
        <v>103.89</v>
      </c>
      <c r="F21" s="36">
        <v>103.89</v>
      </c>
      <c r="G21" s="36">
        <v>103.89</v>
      </c>
      <c r="H21" s="12">
        <v>103.89</v>
      </c>
      <c r="I21" s="12">
        <v>103.89</v>
      </c>
      <c r="J21" s="13">
        <v>103.89</v>
      </c>
      <c r="K21" s="35">
        <v>108.69</v>
      </c>
      <c r="L21" s="36">
        <v>108.69</v>
      </c>
      <c r="M21" s="36">
        <v>108.69</v>
      </c>
      <c r="N21" s="36">
        <v>108.69</v>
      </c>
      <c r="O21" s="36">
        <v>108.69</v>
      </c>
      <c r="P21" s="12">
        <v>108.69</v>
      </c>
      <c r="Q21" s="12">
        <v>108.69</v>
      </c>
      <c r="R21" s="13">
        <v>108.69</v>
      </c>
      <c r="S21" s="35">
        <v>118.29</v>
      </c>
      <c r="T21" s="36">
        <v>118.29</v>
      </c>
      <c r="U21" s="36">
        <v>118.29</v>
      </c>
      <c r="V21" s="36">
        <v>118.29</v>
      </c>
      <c r="W21" s="36">
        <v>118.29</v>
      </c>
      <c r="X21" s="12">
        <v>118.29</v>
      </c>
      <c r="Y21" s="12">
        <v>118.29</v>
      </c>
      <c r="Z21" s="13">
        <v>118.29</v>
      </c>
    </row>
    <row r="22" spans="1:26" ht="15.75" x14ac:dyDescent="0.25">
      <c r="A22" s="3" t="s">
        <v>34</v>
      </c>
      <c r="B22" s="250" t="s">
        <v>35</v>
      </c>
      <c r="C22" s="41">
        <v>123.45</v>
      </c>
      <c r="D22" s="34">
        <v>123.45</v>
      </c>
      <c r="E22" s="34">
        <v>123.45</v>
      </c>
      <c r="F22" s="34">
        <v>123.45</v>
      </c>
      <c r="G22" s="34">
        <v>123.45</v>
      </c>
      <c r="H22" s="12">
        <v>123.45</v>
      </c>
      <c r="I22" s="12">
        <v>123.45</v>
      </c>
      <c r="J22" s="13">
        <v>123.45</v>
      </c>
      <c r="K22" s="41">
        <v>129.15</v>
      </c>
      <c r="L22" s="34">
        <v>129.15</v>
      </c>
      <c r="M22" s="34">
        <v>129.15</v>
      </c>
      <c r="N22" s="34">
        <v>129.15</v>
      </c>
      <c r="O22" s="34">
        <v>129.15</v>
      </c>
      <c r="P22" s="12">
        <v>129.15</v>
      </c>
      <c r="Q22" s="12">
        <v>129.15</v>
      </c>
      <c r="R22" s="13">
        <v>129.15</v>
      </c>
      <c r="S22" s="41">
        <v>140.56</v>
      </c>
      <c r="T22" s="34">
        <v>140.56</v>
      </c>
      <c r="U22" s="34">
        <v>140.56</v>
      </c>
      <c r="V22" s="34">
        <v>140.56</v>
      </c>
      <c r="W22" s="34">
        <v>140.56</v>
      </c>
      <c r="X22" s="12">
        <v>140.56</v>
      </c>
      <c r="Y22" s="12">
        <v>140.56</v>
      </c>
      <c r="Z22" s="13">
        <v>140.56</v>
      </c>
    </row>
    <row r="23" spans="1:26" ht="51" customHeight="1" x14ac:dyDescent="0.25">
      <c r="A23" s="3" t="s">
        <v>36</v>
      </c>
      <c r="B23" s="250" t="s">
        <v>37</v>
      </c>
      <c r="C23" s="41">
        <v>123.45</v>
      </c>
      <c r="D23" s="34">
        <v>123.45</v>
      </c>
      <c r="E23" s="34">
        <v>123.45</v>
      </c>
      <c r="F23" s="34">
        <v>123.45</v>
      </c>
      <c r="G23" s="34">
        <v>123.45</v>
      </c>
      <c r="H23" s="12">
        <v>123.45</v>
      </c>
      <c r="I23" s="12">
        <v>123.45</v>
      </c>
      <c r="J23" s="13">
        <v>123.45</v>
      </c>
      <c r="K23" s="41">
        <v>129.15</v>
      </c>
      <c r="L23" s="34">
        <v>129.15</v>
      </c>
      <c r="M23" s="34">
        <v>129.15</v>
      </c>
      <c r="N23" s="34">
        <v>129.15</v>
      </c>
      <c r="O23" s="34">
        <v>129.15</v>
      </c>
      <c r="P23" s="12">
        <v>129.15</v>
      </c>
      <c r="Q23" s="12">
        <v>129.15</v>
      </c>
      <c r="R23" s="13">
        <v>129.15</v>
      </c>
      <c r="S23" s="41">
        <v>140.56</v>
      </c>
      <c r="T23" s="34">
        <v>140.56</v>
      </c>
      <c r="U23" s="34">
        <v>140.56</v>
      </c>
      <c r="V23" s="34">
        <v>140.56</v>
      </c>
      <c r="W23" s="34">
        <v>140.56</v>
      </c>
      <c r="X23" s="12">
        <v>140.56</v>
      </c>
      <c r="Y23" s="12">
        <v>140.56</v>
      </c>
      <c r="Z23" s="13">
        <v>140.56</v>
      </c>
    </row>
    <row r="24" spans="1:26" ht="26.25" customHeight="1" x14ac:dyDescent="0.25">
      <c r="A24" s="3" t="s">
        <v>38</v>
      </c>
      <c r="B24" s="5" t="s">
        <v>39</v>
      </c>
      <c r="C24" s="35">
        <v>51.96</v>
      </c>
      <c r="D24" s="36">
        <v>51.96</v>
      </c>
      <c r="E24" s="36">
        <v>51.96</v>
      </c>
      <c r="F24" s="36">
        <v>51.96</v>
      </c>
      <c r="G24" s="36">
        <v>51.96</v>
      </c>
      <c r="H24" s="12">
        <v>51.96</v>
      </c>
      <c r="I24" s="12"/>
      <c r="J24" s="13"/>
      <c r="K24" s="35">
        <v>54.37</v>
      </c>
      <c r="L24" s="36">
        <v>54.37</v>
      </c>
      <c r="M24" s="36">
        <v>54.37</v>
      </c>
      <c r="N24" s="36">
        <v>54.37</v>
      </c>
      <c r="O24" s="36">
        <v>54.37</v>
      </c>
      <c r="P24" s="12">
        <v>54.37</v>
      </c>
      <c r="Q24" s="12"/>
      <c r="R24" s="13"/>
      <c r="S24" s="35">
        <v>59.17</v>
      </c>
      <c r="T24" s="36">
        <v>59.17</v>
      </c>
      <c r="U24" s="36">
        <v>59.17</v>
      </c>
      <c r="V24" s="36">
        <v>59.17</v>
      </c>
      <c r="W24" s="36">
        <v>59.17</v>
      </c>
      <c r="X24" s="12">
        <v>59.17</v>
      </c>
      <c r="Y24" s="12"/>
      <c r="Z24" s="13"/>
    </row>
    <row r="25" spans="1:26" ht="27.75" customHeight="1" x14ac:dyDescent="0.25">
      <c r="A25" s="3" t="s">
        <v>49</v>
      </c>
      <c r="B25" s="250" t="s">
        <v>50</v>
      </c>
      <c r="C25" s="41">
        <v>259.81</v>
      </c>
      <c r="D25" s="34"/>
      <c r="E25" s="34"/>
      <c r="F25" s="34">
        <v>259.81</v>
      </c>
      <c r="G25" s="34">
        <v>259.81</v>
      </c>
      <c r="H25" s="12"/>
      <c r="I25" s="12"/>
      <c r="J25" s="13">
        <v>259.81</v>
      </c>
      <c r="K25" s="41">
        <v>271.82</v>
      </c>
      <c r="L25" s="34"/>
      <c r="M25" s="34"/>
      <c r="N25" s="34">
        <v>271.82</v>
      </c>
      <c r="O25" s="34">
        <v>271.82</v>
      </c>
      <c r="P25" s="12"/>
      <c r="Q25" s="12"/>
      <c r="R25" s="13">
        <v>271.82</v>
      </c>
      <c r="S25" s="41">
        <v>295.83</v>
      </c>
      <c r="T25" s="34"/>
      <c r="U25" s="34"/>
      <c r="V25" s="34">
        <v>295.83</v>
      </c>
      <c r="W25" s="34">
        <v>295.83</v>
      </c>
      <c r="X25" s="12"/>
      <c r="Y25" s="12"/>
      <c r="Z25" s="13">
        <v>295.83</v>
      </c>
    </row>
    <row r="26" spans="1:26" s="14" customFormat="1" ht="15.75" x14ac:dyDescent="0.25">
      <c r="A26" s="4" t="s">
        <v>57</v>
      </c>
      <c r="B26" s="5" t="s">
        <v>58</v>
      </c>
      <c r="C26" s="35"/>
      <c r="D26" s="36"/>
      <c r="E26" s="36"/>
      <c r="F26" s="36"/>
      <c r="G26" s="36">
        <v>259.81</v>
      </c>
      <c r="H26" s="12">
        <v>259.81</v>
      </c>
      <c r="I26" s="12"/>
      <c r="J26" s="13"/>
      <c r="K26" s="35"/>
      <c r="L26" s="36"/>
      <c r="M26" s="36"/>
      <c r="N26" s="36"/>
      <c r="O26" s="36">
        <v>271.82</v>
      </c>
      <c r="P26" s="12">
        <v>271.82</v>
      </c>
      <c r="Q26" s="12"/>
      <c r="R26" s="13"/>
      <c r="S26" s="35"/>
      <c r="T26" s="36"/>
      <c r="U26" s="36"/>
      <c r="V26" s="36"/>
      <c r="W26" s="36">
        <v>295.83</v>
      </c>
      <c r="X26" s="12">
        <v>295.83</v>
      </c>
      <c r="Y26" s="12"/>
      <c r="Z26" s="13"/>
    </row>
    <row r="27" spans="1:26" ht="24.75" customHeight="1" x14ac:dyDescent="0.25">
      <c r="A27" s="3" t="s">
        <v>40</v>
      </c>
      <c r="B27" s="5" t="s">
        <v>42</v>
      </c>
      <c r="C27" s="35"/>
      <c r="D27" s="36"/>
      <c r="E27" s="36">
        <v>1558.89</v>
      </c>
      <c r="F27" s="36">
        <v>1558.89</v>
      </c>
      <c r="G27" s="36">
        <v>1558.89</v>
      </c>
      <c r="H27" s="12">
        <v>1558.89</v>
      </c>
      <c r="I27" s="12">
        <v>1558.89</v>
      </c>
      <c r="J27" s="13">
        <v>1558.89</v>
      </c>
      <c r="K27" s="35"/>
      <c r="L27" s="36"/>
      <c r="M27" s="36">
        <v>1630.92</v>
      </c>
      <c r="N27" s="36">
        <v>1630.92</v>
      </c>
      <c r="O27" s="36">
        <v>1630.92</v>
      </c>
      <c r="P27" s="12">
        <v>1630.92</v>
      </c>
      <c r="Q27" s="12">
        <v>1630.92</v>
      </c>
      <c r="R27" s="13">
        <v>1630.92</v>
      </c>
      <c r="S27" s="35"/>
      <c r="T27" s="36"/>
      <c r="U27" s="36">
        <v>1774.98</v>
      </c>
      <c r="V27" s="36">
        <v>1774.98</v>
      </c>
      <c r="W27" s="36">
        <v>1774.98</v>
      </c>
      <c r="X27" s="12">
        <v>1774.98</v>
      </c>
      <c r="Y27" s="12">
        <v>1774.98</v>
      </c>
      <c r="Z27" s="13">
        <v>1774.98</v>
      </c>
    </row>
    <row r="28" spans="1:26" ht="15.75" x14ac:dyDescent="0.25">
      <c r="A28" s="15" t="s">
        <v>40</v>
      </c>
      <c r="B28" s="251" t="s">
        <v>41</v>
      </c>
      <c r="C28" s="37"/>
      <c r="D28" s="38"/>
      <c r="E28" s="38">
        <v>1558.89</v>
      </c>
      <c r="F28" s="38">
        <v>1558.89</v>
      </c>
      <c r="G28" s="38">
        <v>1558.89</v>
      </c>
      <c r="H28" s="16">
        <v>1558.89</v>
      </c>
      <c r="I28" s="16">
        <v>1558.89</v>
      </c>
      <c r="J28" s="17">
        <v>1558.89</v>
      </c>
      <c r="K28" s="37"/>
      <c r="L28" s="38"/>
      <c r="M28" s="38">
        <v>1630.92</v>
      </c>
      <c r="N28" s="38">
        <v>1630.92</v>
      </c>
      <c r="O28" s="38">
        <v>1630.92</v>
      </c>
      <c r="P28" s="16">
        <v>1630.92</v>
      </c>
      <c r="Q28" s="16">
        <v>1630.92</v>
      </c>
      <c r="R28" s="17">
        <v>1630.92</v>
      </c>
      <c r="S28" s="37"/>
      <c r="T28" s="38"/>
      <c r="U28" s="38">
        <v>1774.98</v>
      </c>
      <c r="V28" s="38">
        <v>1774.98</v>
      </c>
      <c r="W28" s="38">
        <v>1774.98</v>
      </c>
      <c r="X28" s="16">
        <v>1774.98</v>
      </c>
      <c r="Y28" s="16">
        <v>1774.98</v>
      </c>
      <c r="Z28" s="17">
        <v>1774.98</v>
      </c>
    </row>
    <row r="29" spans="1:26" ht="34.5" customHeight="1" x14ac:dyDescent="0.2">
      <c r="A29" s="403" t="s">
        <v>9</v>
      </c>
      <c r="B29" s="404"/>
      <c r="C29" s="388"/>
      <c r="D29" s="388"/>
      <c r="E29" s="388"/>
      <c r="F29" s="388"/>
      <c r="G29" s="388"/>
      <c r="H29" s="388"/>
      <c r="I29" s="388"/>
      <c r="J29" s="388"/>
      <c r="K29" s="388"/>
      <c r="L29" s="388"/>
      <c r="M29" s="388"/>
      <c r="N29" s="388"/>
      <c r="O29" s="388"/>
      <c r="P29" s="388"/>
      <c r="Q29" s="388"/>
      <c r="R29" s="388"/>
      <c r="S29" s="388"/>
      <c r="T29" s="388"/>
      <c r="U29" s="388"/>
      <c r="V29" s="388"/>
      <c r="W29" s="388"/>
      <c r="X29" s="388"/>
      <c r="Y29" s="388"/>
      <c r="Z29" s="388"/>
    </row>
    <row r="30" spans="1:26" ht="25.5" x14ac:dyDescent="0.25">
      <c r="A30" s="18" t="s">
        <v>152</v>
      </c>
      <c r="B30" s="252" t="s">
        <v>153</v>
      </c>
      <c r="C30" s="19">
        <v>1126.52</v>
      </c>
      <c r="D30" s="20">
        <v>1126.52</v>
      </c>
      <c r="E30" s="20">
        <v>1126.52</v>
      </c>
      <c r="F30" s="20">
        <v>1126.52</v>
      </c>
      <c r="G30" s="20">
        <v>1126.52</v>
      </c>
      <c r="H30" s="21">
        <v>1126.52</v>
      </c>
      <c r="I30" s="21">
        <v>1126.52</v>
      </c>
      <c r="J30" s="22">
        <v>1126.52</v>
      </c>
      <c r="K30" s="19">
        <v>1178.58</v>
      </c>
      <c r="L30" s="20">
        <v>1178.58</v>
      </c>
      <c r="M30" s="20">
        <v>1178.58</v>
      </c>
      <c r="N30" s="20">
        <v>1178.58</v>
      </c>
      <c r="O30" s="20">
        <v>1178.58</v>
      </c>
      <c r="P30" s="21">
        <v>1178.58</v>
      </c>
      <c r="Q30" s="21">
        <v>1178.58</v>
      </c>
      <c r="R30" s="22">
        <v>1178.58</v>
      </c>
      <c r="S30" s="19">
        <v>1282.67</v>
      </c>
      <c r="T30" s="20">
        <v>1282.67</v>
      </c>
      <c r="U30" s="20">
        <v>1282.67</v>
      </c>
      <c r="V30" s="20">
        <v>1282.67</v>
      </c>
      <c r="W30" s="20">
        <v>1282.67</v>
      </c>
      <c r="X30" s="21">
        <v>1282.67</v>
      </c>
      <c r="Y30" s="21">
        <v>1282.67</v>
      </c>
      <c r="Z30" s="22">
        <v>1282.67</v>
      </c>
    </row>
    <row r="31" spans="1:26" ht="31.5" customHeight="1" x14ac:dyDescent="0.25">
      <c r="A31" s="23" t="s">
        <v>69</v>
      </c>
      <c r="B31" s="253" t="s">
        <v>70</v>
      </c>
      <c r="C31" s="35">
        <v>563.26</v>
      </c>
      <c r="D31" s="36">
        <v>563.26</v>
      </c>
      <c r="E31" s="36">
        <v>563.26</v>
      </c>
      <c r="F31" s="36">
        <v>563.26</v>
      </c>
      <c r="G31" s="36"/>
      <c r="H31" s="12"/>
      <c r="I31" s="12"/>
      <c r="J31" s="13"/>
      <c r="K31" s="35">
        <v>589.28</v>
      </c>
      <c r="L31" s="36">
        <v>589.28</v>
      </c>
      <c r="M31" s="36">
        <v>589.28</v>
      </c>
      <c r="N31" s="36">
        <v>589.28</v>
      </c>
      <c r="O31" s="36"/>
      <c r="P31" s="12"/>
      <c r="Q31" s="12"/>
      <c r="R31" s="13"/>
      <c r="S31" s="35">
        <v>641.33000000000004</v>
      </c>
      <c r="T31" s="36">
        <v>641.33000000000004</v>
      </c>
      <c r="U31" s="36">
        <v>641.33000000000004</v>
      </c>
      <c r="V31" s="36">
        <v>641.33000000000004</v>
      </c>
      <c r="W31" s="36"/>
      <c r="X31" s="12"/>
      <c r="Y31" s="12"/>
      <c r="Z31" s="13"/>
    </row>
    <row r="32" spans="1:26" ht="15.75" x14ac:dyDescent="0.25">
      <c r="A32" s="24" t="s">
        <v>71</v>
      </c>
      <c r="B32" s="254" t="s">
        <v>72</v>
      </c>
      <c r="C32" s="37">
        <v>355.44</v>
      </c>
      <c r="D32" s="38">
        <v>355.44</v>
      </c>
      <c r="E32" s="38">
        <v>355.44</v>
      </c>
      <c r="F32" s="38">
        <v>355.44</v>
      </c>
      <c r="G32" s="38"/>
      <c r="H32" s="16"/>
      <c r="I32" s="16"/>
      <c r="J32" s="17"/>
      <c r="K32" s="37">
        <v>371.87</v>
      </c>
      <c r="L32" s="38">
        <v>371.87</v>
      </c>
      <c r="M32" s="38">
        <v>371.87</v>
      </c>
      <c r="N32" s="38">
        <v>371.87</v>
      </c>
      <c r="O32" s="38"/>
      <c r="P32" s="16"/>
      <c r="Q32" s="16"/>
      <c r="R32" s="17"/>
      <c r="S32" s="37">
        <v>404.71</v>
      </c>
      <c r="T32" s="38">
        <v>404.71</v>
      </c>
      <c r="U32" s="38">
        <v>404.71</v>
      </c>
      <c r="V32" s="38">
        <v>404.71</v>
      </c>
      <c r="W32" s="38"/>
      <c r="X32" s="16"/>
      <c r="Y32" s="16"/>
      <c r="Z32" s="17"/>
    </row>
    <row r="33" spans="1:26" ht="15.75" x14ac:dyDescent="0.2">
      <c r="A33" s="284" t="s">
        <v>213</v>
      </c>
      <c r="B33" s="285"/>
      <c r="C33" s="326">
        <v>5761.57</v>
      </c>
      <c r="D33" s="388"/>
      <c r="E33" s="388"/>
      <c r="F33" s="388"/>
      <c r="G33" s="388"/>
      <c r="H33" s="388"/>
      <c r="I33" s="388"/>
      <c r="J33" s="389"/>
      <c r="K33" s="387">
        <v>5761.57</v>
      </c>
      <c r="L33" s="388"/>
      <c r="M33" s="388"/>
      <c r="N33" s="388"/>
      <c r="O33" s="388"/>
      <c r="P33" s="388"/>
      <c r="Q33" s="388"/>
      <c r="R33" s="389"/>
      <c r="S33" s="387">
        <v>5761.57</v>
      </c>
      <c r="T33" s="388"/>
      <c r="U33" s="388"/>
      <c r="V33" s="388"/>
      <c r="W33" s="388"/>
      <c r="X33" s="388"/>
      <c r="Y33" s="388"/>
      <c r="Z33" s="389"/>
    </row>
    <row r="34" spans="1:26" ht="83.25" customHeight="1" x14ac:dyDescent="0.2">
      <c r="A34" s="284" t="s">
        <v>214</v>
      </c>
      <c r="B34" s="285"/>
      <c r="C34" s="387">
        <v>0.99339999999999995</v>
      </c>
      <c r="D34" s="388"/>
      <c r="E34" s="388"/>
      <c r="F34" s="388"/>
      <c r="G34" s="388"/>
      <c r="H34" s="388"/>
      <c r="I34" s="388"/>
      <c r="J34" s="389"/>
      <c r="K34" s="387">
        <v>1.0392999999999999</v>
      </c>
      <c r="L34" s="388"/>
      <c r="M34" s="388"/>
      <c r="N34" s="388"/>
      <c r="O34" s="388"/>
      <c r="P34" s="388"/>
      <c r="Q34" s="388"/>
      <c r="R34" s="389"/>
      <c r="S34" s="387">
        <v>1.1311</v>
      </c>
      <c r="T34" s="388"/>
      <c r="U34" s="388"/>
      <c r="V34" s="388"/>
      <c r="W34" s="388"/>
      <c r="X34" s="388"/>
      <c r="Y34" s="388"/>
      <c r="Z34" s="389"/>
    </row>
    <row r="35" spans="1:26" ht="25.5" customHeight="1" x14ac:dyDescent="0.2">
      <c r="A35" s="317" t="s">
        <v>215</v>
      </c>
      <c r="B35" s="129" t="s">
        <v>10</v>
      </c>
      <c r="C35" s="255">
        <v>0.61980657864602462</v>
      </c>
      <c r="D35" s="256">
        <v>0.57441337184402552</v>
      </c>
      <c r="E35" s="256">
        <v>0.84677785416406059</v>
      </c>
      <c r="F35" s="257">
        <v>0.89217106096605969</v>
      </c>
      <c r="G35" s="258">
        <v>0.83915320713415709</v>
      </c>
      <c r="H35" s="258">
        <v>0.7937600003321581</v>
      </c>
      <c r="I35" s="258">
        <v>0.73928850160362858</v>
      </c>
      <c r="J35" s="259">
        <v>0.78468170840562756</v>
      </c>
      <c r="K35" s="260">
        <v>0.61980798018079264</v>
      </c>
      <c r="L35" s="258">
        <v>0.57441385633763253</v>
      </c>
      <c r="M35" s="258">
        <v>0.84677859939659339</v>
      </c>
      <c r="N35" s="258">
        <v>0.89217272323975372</v>
      </c>
      <c r="O35" s="258">
        <v>0.83915668852836511</v>
      </c>
      <c r="P35" s="258">
        <v>0.79376256468520501</v>
      </c>
      <c r="Q35" s="258">
        <v>0.73928861406935487</v>
      </c>
      <c r="R35" s="259">
        <v>0.78468273791251497</v>
      </c>
      <c r="S35" s="260">
        <v>0.61980737306667266</v>
      </c>
      <c r="T35" s="258">
        <v>0.57441317289131399</v>
      </c>
      <c r="U35" s="258">
        <v>0.84677837394346578</v>
      </c>
      <c r="V35" s="258">
        <v>0.89217257411882434</v>
      </c>
      <c r="W35" s="258">
        <v>0.83915666579111448</v>
      </c>
      <c r="X35" s="258">
        <v>0.79376246561575592</v>
      </c>
      <c r="Y35" s="258">
        <v>0.7392888116176749</v>
      </c>
      <c r="Z35" s="259">
        <v>0.78468301179303346</v>
      </c>
    </row>
    <row r="36" spans="1:26" ht="15.75" x14ac:dyDescent="0.2">
      <c r="A36" s="318"/>
      <c r="B36" s="130" t="s">
        <v>11</v>
      </c>
      <c r="C36" s="255">
        <v>0.52139551801212292</v>
      </c>
      <c r="D36" s="256">
        <v>0.47600231121012382</v>
      </c>
      <c r="E36" s="256">
        <v>0.748366793530159</v>
      </c>
      <c r="F36" s="261">
        <v>0.7937600003321581</v>
      </c>
      <c r="G36" s="262">
        <v>0.83915320713415709</v>
      </c>
      <c r="H36" s="262">
        <v>0.7937600003321581</v>
      </c>
      <c r="I36" s="262">
        <v>0.73928850160362858</v>
      </c>
      <c r="J36" s="263">
        <v>0.78468170840562756</v>
      </c>
      <c r="K36" s="264">
        <v>0.52139782162624404</v>
      </c>
      <c r="L36" s="262">
        <v>0.47600369778308382</v>
      </c>
      <c r="M36" s="262">
        <v>0.74836844084204479</v>
      </c>
      <c r="N36" s="262">
        <v>0.79376256468520501</v>
      </c>
      <c r="O36" s="262">
        <v>0.83915668852836511</v>
      </c>
      <c r="P36" s="262">
        <v>0.79376256468520501</v>
      </c>
      <c r="Q36" s="262">
        <v>0.73928861406935487</v>
      </c>
      <c r="R36" s="263">
        <v>0.78468273791251497</v>
      </c>
      <c r="S36" s="264">
        <v>0.52139726456360413</v>
      </c>
      <c r="T36" s="262">
        <v>0.47600306438824547</v>
      </c>
      <c r="U36" s="262">
        <v>0.74836826544039736</v>
      </c>
      <c r="V36" s="262">
        <v>0.79376246561575592</v>
      </c>
      <c r="W36" s="262">
        <v>0.83915666579111448</v>
      </c>
      <c r="X36" s="262">
        <v>0.79376246561575592</v>
      </c>
      <c r="Y36" s="262">
        <v>0.7392888116176749</v>
      </c>
      <c r="Z36" s="263">
        <v>0.78468301179303346</v>
      </c>
    </row>
    <row r="37" spans="1:26" ht="35.25" customHeight="1" x14ac:dyDescent="0.25">
      <c r="A37" s="317" t="s">
        <v>196</v>
      </c>
      <c r="B37" s="168" t="s">
        <v>10</v>
      </c>
      <c r="C37" s="25">
        <v>3547.4900000000007</v>
      </c>
      <c r="D37" s="26">
        <v>3287.6800000000003</v>
      </c>
      <c r="E37" s="26">
        <v>4846.5700000000006</v>
      </c>
      <c r="F37" s="26">
        <v>5106.380000000001</v>
      </c>
      <c r="G37" s="26">
        <v>4802.93</v>
      </c>
      <c r="H37" s="26">
        <v>4543.1200000000008</v>
      </c>
      <c r="I37" s="26">
        <v>4231.3500000000004</v>
      </c>
      <c r="J37" s="27">
        <v>4491.16</v>
      </c>
      <c r="K37" s="25">
        <v>3711.41</v>
      </c>
      <c r="L37" s="26">
        <v>3439.59</v>
      </c>
      <c r="M37" s="26">
        <v>5070.5099999999993</v>
      </c>
      <c r="N37" s="26">
        <v>5342.33</v>
      </c>
      <c r="O37" s="26">
        <v>5024.87</v>
      </c>
      <c r="P37" s="26">
        <v>4753.05</v>
      </c>
      <c r="Q37" s="26">
        <v>4426.8600000000006</v>
      </c>
      <c r="R37" s="27">
        <v>4698.68</v>
      </c>
      <c r="S37" s="25">
        <v>4039.23</v>
      </c>
      <c r="T37" s="26">
        <v>3743.3999999999996</v>
      </c>
      <c r="U37" s="26">
        <v>5518.38</v>
      </c>
      <c r="V37" s="26">
        <v>5814.21</v>
      </c>
      <c r="W37" s="26">
        <v>5468.71</v>
      </c>
      <c r="X37" s="26">
        <v>5172.88</v>
      </c>
      <c r="Y37" s="26">
        <v>4817.88</v>
      </c>
      <c r="Z37" s="27">
        <v>5113.71</v>
      </c>
    </row>
    <row r="38" spans="1:26" ht="35.25" customHeight="1" x14ac:dyDescent="0.25">
      <c r="A38" s="318"/>
      <c r="B38" s="169" t="s">
        <v>11</v>
      </c>
      <c r="C38" s="28">
        <v>2984.2300000000005</v>
      </c>
      <c r="D38" s="29">
        <v>2724.42</v>
      </c>
      <c r="E38" s="29">
        <v>4283.3100000000004</v>
      </c>
      <c r="F38" s="29">
        <v>4543.1200000000008</v>
      </c>
      <c r="G38" s="29">
        <v>4802.93</v>
      </c>
      <c r="H38" s="29">
        <v>4543.1200000000008</v>
      </c>
      <c r="I38" s="29">
        <v>4231.3500000000004</v>
      </c>
      <c r="J38" s="30">
        <v>4491.16</v>
      </c>
      <c r="K38" s="28">
        <v>3122.13</v>
      </c>
      <c r="L38" s="29">
        <v>2850.31</v>
      </c>
      <c r="M38" s="29">
        <v>4481.2299999999996</v>
      </c>
      <c r="N38" s="29">
        <v>4753.05</v>
      </c>
      <c r="O38" s="29">
        <v>5024.87</v>
      </c>
      <c r="P38" s="29">
        <v>4753.05</v>
      </c>
      <c r="Q38" s="29">
        <v>4426.8600000000006</v>
      </c>
      <c r="R38" s="30">
        <v>4698.68</v>
      </c>
      <c r="S38" s="28">
        <v>3397.9</v>
      </c>
      <c r="T38" s="29">
        <v>3102.0699999999997</v>
      </c>
      <c r="U38" s="29">
        <v>4877.05</v>
      </c>
      <c r="V38" s="29">
        <v>5172.88</v>
      </c>
      <c r="W38" s="29">
        <v>5468.71</v>
      </c>
      <c r="X38" s="29">
        <v>5172.88</v>
      </c>
      <c r="Y38" s="29">
        <v>4817.88</v>
      </c>
      <c r="Z38" s="30">
        <v>5113.71</v>
      </c>
    </row>
    <row r="39" spans="1:26" ht="15.75" customHeight="1" x14ac:dyDescent="0.2">
      <c r="Z39" s="7" t="s">
        <v>212</v>
      </c>
    </row>
    <row r="40" spans="1:26" ht="25.5" customHeight="1" x14ac:dyDescent="0.2"/>
    <row r="41" spans="1:26" ht="33" customHeight="1" x14ac:dyDescent="0.2"/>
    <row r="42" spans="1:26" ht="33" customHeight="1" x14ac:dyDescent="0.2"/>
  </sheetData>
  <mergeCells count="23">
    <mergeCell ref="A18:B18"/>
    <mergeCell ref="C18:Z18"/>
    <mergeCell ref="A29:B29"/>
    <mergeCell ref="C29:Z29"/>
    <mergeCell ref="A33:B33"/>
    <mergeCell ref="C33:J33"/>
    <mergeCell ref="K33:R33"/>
    <mergeCell ref="B13:X13"/>
    <mergeCell ref="A15:A17"/>
    <mergeCell ref="C15:J15"/>
    <mergeCell ref="K15:R15"/>
    <mergeCell ref="S15:Z15"/>
    <mergeCell ref="B16:B17"/>
    <mergeCell ref="C16:J16"/>
    <mergeCell ref="K16:R16"/>
    <mergeCell ref="S16:Z16"/>
    <mergeCell ref="A37:A38"/>
    <mergeCell ref="S33:Z33"/>
    <mergeCell ref="C34:J34"/>
    <mergeCell ref="K34:R34"/>
    <mergeCell ref="S34:Z34"/>
    <mergeCell ref="A35:A36"/>
    <mergeCell ref="A34:B34"/>
  </mergeCells>
  <pageMargins left="0.78740157480314965" right="7.874015748031496E-2" top="0.39370078740157483" bottom="0" header="0" footer="0"/>
  <pageSetup paperSize="9" scale="3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дети-сироты </vt:lpstr>
      <vt:lpstr>дисп.1 этап взрослые </vt:lpstr>
      <vt:lpstr>дисп.2 этап взрослые </vt:lpstr>
      <vt:lpstr>Проф.осмотры_дети</vt:lpstr>
      <vt:lpstr>Проф. осмотры взрослые</vt:lpstr>
      <vt:lpstr>'дисп.1 этап взрослые '!Область_печати</vt:lpstr>
      <vt:lpstr>'Проф. осмотры взрослые'!Область_печати</vt:lpstr>
      <vt:lpstr>Проф.осмотры_дети!Область_печати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Скапцова М. А.</cp:lastModifiedBy>
  <cp:lastPrinted>2021-03-04T03:38:16Z</cp:lastPrinted>
  <dcterms:created xsi:type="dcterms:W3CDTF">2020-01-20T21:20:51Z</dcterms:created>
  <dcterms:modified xsi:type="dcterms:W3CDTF">2021-03-04T03:39:07Z</dcterms:modified>
</cp:coreProperties>
</file>